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BuÇalışmaKitabı"/>
  <xr:revisionPtr revIDLastSave="0" documentId="13_ncr:1_{EB587383-77D6-4B1D-9158-444EB23A09B2}" xr6:coauthVersionLast="47" xr6:coauthVersionMax="47" xr10:uidLastSave="{00000000-0000-0000-0000-000000000000}"/>
  <bookViews>
    <workbookView xWindow="4800" yWindow="3300" windowWidth="17280" windowHeight="9960" xr2:uid="{00000000-000D-0000-FFFF-FFFF00000000}"/>
  </bookViews>
  <sheets>
    <sheet name="TÜRKÇE" sheetId="1" r:id="rId1"/>
    <sheet name="İNGİLİZC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7" i="3" l="1"/>
  <c r="AH16" i="3"/>
  <c r="AH15" i="3"/>
  <c r="AH14" i="3"/>
  <c r="AH47" i="1"/>
  <c r="AH46" i="1"/>
  <c r="AH45" i="1"/>
  <c r="P47" i="1"/>
  <c r="P46" i="1"/>
  <c r="P45" i="1"/>
  <c r="AH38" i="1"/>
  <c r="AH37" i="1"/>
  <c r="P38" i="1"/>
  <c r="P37" i="1"/>
  <c r="AI34" i="1"/>
  <c r="AH29" i="1"/>
  <c r="AH28" i="1"/>
  <c r="AH27" i="1"/>
  <c r="AH26" i="1"/>
  <c r="AG34" i="1"/>
  <c r="AF34" i="1"/>
  <c r="Q34" i="1"/>
  <c r="P30" i="1"/>
  <c r="P29" i="1"/>
  <c r="P28" i="1"/>
  <c r="P27" i="1"/>
  <c r="P26" i="1"/>
  <c r="AH17" i="1"/>
  <c r="AH16" i="1"/>
  <c r="AH15" i="1"/>
  <c r="AH14" i="1"/>
  <c r="P17" i="1"/>
  <c r="P16" i="1"/>
  <c r="P15" i="1"/>
  <c r="P14" i="1"/>
  <c r="P34" i="1" l="1"/>
</calcChain>
</file>

<file path=xl/sharedStrings.xml><?xml version="1.0" encoding="utf-8"?>
<sst xmlns="http://schemas.openxmlformats.org/spreadsheetml/2006/main" count="1615" uniqueCount="236">
  <si>
    <t>KODU</t>
  </si>
  <si>
    <t>DERSİN ADI</t>
  </si>
  <si>
    <t>Z/S</t>
  </si>
  <si>
    <t>T</t>
  </si>
  <si>
    <t>U</t>
  </si>
  <si>
    <t>K</t>
  </si>
  <si>
    <t>AKTS</t>
  </si>
  <si>
    <t>1. YARIYIL (GÜZ)</t>
  </si>
  <si>
    <t>2. YARIYIL  (BAHAR)</t>
  </si>
  <si>
    <t>3. YARIYIL (GÜZ)</t>
  </si>
  <si>
    <t>BÖLÜMÜ/PROGRAMI</t>
  </si>
  <si>
    <t>1. SINIF</t>
  </si>
  <si>
    <t>Z</t>
  </si>
  <si>
    <t>S</t>
  </si>
  <si>
    <t>NOT</t>
  </si>
  <si>
    <t>2. SINIF</t>
  </si>
  <si>
    <t>4. YARIYIL  (BAHAR)</t>
  </si>
  <si>
    <t>Kısaltmalar</t>
  </si>
  <si>
    <r>
      <rPr>
        <b/>
        <sz val="10"/>
        <color rgb="FF002060"/>
        <rFont val="Cambria"/>
        <family val="1"/>
        <charset val="162"/>
      </rPr>
      <t>Z/S:</t>
    </r>
    <r>
      <rPr>
        <sz val="10"/>
        <color theme="1"/>
        <rFont val="Cambria"/>
        <family val="1"/>
        <charset val="162"/>
      </rPr>
      <t xml:space="preserve"> Zorunlu/Seçmeli, </t>
    </r>
    <r>
      <rPr>
        <b/>
        <sz val="10"/>
        <color rgb="FF002060"/>
        <rFont val="Cambria"/>
        <family val="1"/>
        <charset val="162"/>
      </rPr>
      <t>T:</t>
    </r>
    <r>
      <rPr>
        <sz val="10"/>
        <color theme="1"/>
        <rFont val="Cambria"/>
        <family val="1"/>
        <charset val="162"/>
      </rPr>
      <t xml:space="preserve"> Teorik, </t>
    </r>
    <r>
      <rPr>
        <b/>
        <sz val="10"/>
        <color rgb="FF002060"/>
        <rFont val="Cambria"/>
        <family val="1"/>
        <charset val="162"/>
      </rPr>
      <t>U:</t>
    </r>
    <r>
      <rPr>
        <sz val="10"/>
        <color theme="1"/>
        <rFont val="Cambria"/>
        <family val="1"/>
        <charset val="162"/>
      </rPr>
      <t xml:space="preserve"> Uygulama, </t>
    </r>
    <r>
      <rPr>
        <b/>
        <sz val="10"/>
        <color rgb="FF002060"/>
        <rFont val="Cambria"/>
        <family val="1"/>
        <charset val="162"/>
      </rPr>
      <t xml:space="preserve">K: </t>
    </r>
    <r>
      <rPr>
        <sz val="10"/>
        <color theme="1"/>
        <rFont val="Cambria"/>
        <family val="1"/>
        <charset val="162"/>
      </rPr>
      <t xml:space="preserve">Kredi, </t>
    </r>
    <r>
      <rPr>
        <b/>
        <sz val="10"/>
        <color rgb="FF002060"/>
        <rFont val="Cambria"/>
        <family val="1"/>
        <charset val="162"/>
      </rPr>
      <t xml:space="preserve">AKTS: </t>
    </r>
    <r>
      <rPr>
        <sz val="10"/>
        <color theme="1"/>
        <rFont val="Cambria"/>
        <family val="1"/>
        <charset val="162"/>
      </rPr>
      <t>Avrupa Kredi Transfer Sistemi</t>
    </r>
  </si>
  <si>
    <t xml:space="preserve">1. Yarıyılda Alınması Gereken AKTS Toplamı </t>
  </si>
  <si>
    <t xml:space="preserve">2. Yarıyılda Alınması Gereken AKTS Toplamı </t>
  </si>
  <si>
    <t xml:space="preserve">3. Yarıyılda Alınması Gereken AKTS Toplamı </t>
  </si>
  <si>
    <t xml:space="preserve">4. Yarıyılda Alınması Gereken AKTS Toplamı </t>
  </si>
  <si>
    <r>
      <t xml:space="preserve">* Bölüm Seçmeli ve Bölüm Dışı Seçmeli havuzların </t>
    </r>
    <r>
      <rPr>
        <i/>
        <sz val="10"/>
        <color theme="1"/>
        <rFont val="Cambria"/>
        <family val="1"/>
        <charset val="162"/>
      </rPr>
      <t>"Dersin Kodu"</t>
    </r>
    <r>
      <rPr>
        <sz val="10"/>
        <color theme="1"/>
        <rFont val="Cambria"/>
        <family val="1"/>
        <charset val="162"/>
      </rPr>
      <t xml:space="preserve"> hanesi boş olmalıdır.</t>
    </r>
  </si>
  <si>
    <t>FAKÜLTE/MYO/ENSTİTÜ</t>
  </si>
  <si>
    <t xml:space="preserve">* Kredi, ulusal kredi değerini ifade etmekte olup bir dersin teorik saati + 1/2 uygulama saati toplamına eşittir.  </t>
  </si>
  <si>
    <t>EĞİTİM-ÖĞRETİM YILI</t>
  </si>
  <si>
    <t>İlk Yayın Tarihi</t>
  </si>
  <si>
    <t>Güncelleme Tarihi</t>
  </si>
  <si>
    <t>Güncelleme Numarası</t>
  </si>
  <si>
    <t>Belge Numarası</t>
  </si>
  <si>
    <t>YU-FRM-010</t>
  </si>
  <si>
    <t>T.C.
YALOVA ÜNİVERSİTESİ
Öğretim Planı Formu</t>
  </si>
  <si>
    <t>2025-2026</t>
  </si>
  <si>
    <t>YALOVA MESLEK YÜKSEKOKULU</t>
  </si>
  <si>
    <t>Motorlu Araçlar ve Ulaştırma teknolojileri Bölümü / Deniz Ulaştıma ve İşletme Programı</t>
  </si>
  <si>
    <t>TDB101</t>
  </si>
  <si>
    <t>Türk Dili-I</t>
  </si>
  <si>
    <t>AİB101</t>
  </si>
  <si>
    <t>Atatürk İlkeleri ve  İnkılap Tarihi-I</t>
  </si>
  <si>
    <t>YDB101</t>
  </si>
  <si>
    <t>Yabancı Dil-I</t>
  </si>
  <si>
    <t>MAT101</t>
  </si>
  <si>
    <t>Matematik</t>
  </si>
  <si>
    <t>YDU101</t>
  </si>
  <si>
    <t>Yersel Seyir-I</t>
  </si>
  <si>
    <t>YDU103</t>
  </si>
  <si>
    <t>Denizcilik İngilizcesi-I</t>
  </si>
  <si>
    <t>YDU105</t>
  </si>
  <si>
    <t>Denizde Emniyet ve Gemide Güvenlik-I</t>
  </si>
  <si>
    <t>EDÖ101</t>
  </si>
  <si>
    <t>Endüstriye Dayalı Öğretim-I</t>
  </si>
  <si>
    <t>1. YARIYILI SEÇMELİ DERSLERİ</t>
  </si>
  <si>
    <t>2. YARIYILI SEÇMELİ DERSLERİ</t>
  </si>
  <si>
    <t>3. YARIYILI SEÇMELİ DERSLERİ</t>
  </si>
  <si>
    <t>4. YARIYILI SEÇMELİ DERSLERİ</t>
  </si>
  <si>
    <t>Seçmeli Ders-1</t>
  </si>
  <si>
    <t>Seçmeli Ders-2</t>
  </si>
  <si>
    <t>TDB102</t>
  </si>
  <si>
    <t>AİB102</t>
  </si>
  <si>
    <t>YDB102</t>
  </si>
  <si>
    <t>YDU102</t>
  </si>
  <si>
    <t>YDU106</t>
  </si>
  <si>
    <t>YDU110</t>
  </si>
  <si>
    <t>YDU112</t>
  </si>
  <si>
    <t>EDÖ102</t>
  </si>
  <si>
    <t>Türk Dili-II</t>
  </si>
  <si>
    <t>Atatürk İlkeleri ve  İnkılap Tarihi-II</t>
  </si>
  <si>
    <t>Yabancı Dil-II</t>
  </si>
  <si>
    <t>Yersel Seyir-II</t>
  </si>
  <si>
    <t>Denizde Emniyet ve Gemide Güvenlik-II</t>
  </si>
  <si>
    <t>Gemide İlk Yardım ve Tıbbi Bakım</t>
  </si>
  <si>
    <t>Teknolojinin Bilimsel İlkeleri</t>
  </si>
  <si>
    <t>Endüstriye Dayalı Öğretim-II</t>
  </si>
  <si>
    <t xml:space="preserve">Seçmeli Ders-2 </t>
  </si>
  <si>
    <t>YDU201</t>
  </si>
  <si>
    <t>YDU203</t>
  </si>
  <si>
    <t>YDU205</t>
  </si>
  <si>
    <t>YDU207</t>
  </si>
  <si>
    <t>YDU211</t>
  </si>
  <si>
    <t>Denizde Emniyet ve Gemide Güvenlik-III</t>
  </si>
  <si>
    <t>Yük İşlemleri ve Gemi Dengesi</t>
  </si>
  <si>
    <t>Vardiya Standartları</t>
  </si>
  <si>
    <t>Liderlik ve Ekip Çalışması</t>
  </si>
  <si>
    <t>Denizde Haberleşme-1</t>
  </si>
  <si>
    <t>Seçmeli Ders-3</t>
  </si>
  <si>
    <t>YDU202</t>
  </si>
  <si>
    <t>YDU204</t>
  </si>
  <si>
    <t>YDU214</t>
  </si>
  <si>
    <t>YDU208</t>
  </si>
  <si>
    <t>YDU 212</t>
  </si>
  <si>
    <t>Göksel Seyir</t>
  </si>
  <si>
    <t>Tanker Yük İşlemleri ve Dengesi</t>
  </si>
  <si>
    <t>Elektronik Seyir</t>
  </si>
  <si>
    <t>Deniz Hukuku ve Sözleşmeleri</t>
  </si>
  <si>
    <t>Denizde Haberleşme-2</t>
  </si>
  <si>
    <t>YDU151</t>
  </si>
  <si>
    <t>YDU153</t>
  </si>
  <si>
    <t>YDU155</t>
  </si>
  <si>
    <t>YDU157</t>
  </si>
  <si>
    <t>YDU159</t>
  </si>
  <si>
    <t>Gemicilik</t>
  </si>
  <si>
    <t>Denizcilikte Kalite Yönetimi</t>
  </si>
  <si>
    <t>Gemi Acenteliği</t>
  </si>
  <si>
    <t>Denizcilikte İnsan Kaynakları Yönetimi</t>
  </si>
  <si>
    <t>Deniz Örf ve Adetleri</t>
  </si>
  <si>
    <t>YDU152</t>
  </si>
  <si>
    <t>YDU154</t>
  </si>
  <si>
    <t>KRY102</t>
  </si>
  <si>
    <t>YDU158</t>
  </si>
  <si>
    <t>YDU160</t>
  </si>
  <si>
    <t>Gemi İnşaatı</t>
  </si>
  <si>
    <t>Denizcilik İngilizcesi-II</t>
  </si>
  <si>
    <t>Kariyer Planlama</t>
  </si>
  <si>
    <t>Stok Yönetimi</t>
  </si>
  <si>
    <t>Denizcilikte Sayısal Yöntemler</t>
  </si>
  <si>
    <t>YDU249</t>
  </si>
  <si>
    <t>YDU251</t>
  </si>
  <si>
    <t>YDU253</t>
  </si>
  <si>
    <t>YDU255</t>
  </si>
  <si>
    <t>YDU257</t>
  </si>
  <si>
    <t>YDU259</t>
  </si>
  <si>
    <t>Gemi Elektriği ve Elektroniği</t>
  </si>
  <si>
    <t>Denizcilik Meteorolojisi</t>
  </si>
  <si>
    <t>Denizcilikte Bilgi Teknolojileri</t>
  </si>
  <si>
    <t>Gemi Kiralama ve Brokerlik</t>
  </si>
  <si>
    <t>Deniz Ulaştırmasında Optimizasyon</t>
  </si>
  <si>
    <t>Denizcilik Ekonomisi</t>
  </si>
  <si>
    <t>YDU250</t>
  </si>
  <si>
    <t>YDU252</t>
  </si>
  <si>
    <t>YDU262</t>
  </si>
  <si>
    <t>YDU256</t>
  </si>
  <si>
    <t>YDU258</t>
  </si>
  <si>
    <t>YDU260</t>
  </si>
  <si>
    <t>Deniz İşletmeciliği</t>
  </si>
  <si>
    <t>Gemi Manevrası</t>
  </si>
  <si>
    <t>Ulaştırma Sistemleri ve Yönetimi</t>
  </si>
  <si>
    <t>Denizcilik Tarihi</t>
  </si>
  <si>
    <t>Denizcilike Rik Yönetimi ve Sigorta</t>
  </si>
  <si>
    <t>Deniz Tedarik Zinciri Yönetimi</t>
  </si>
  <si>
    <t>Denizcilike Risk Yönetimi ve Sigorta</t>
  </si>
  <si>
    <t>YDU209</t>
  </si>
  <si>
    <t>YDU109</t>
  </si>
  <si>
    <t xml:space="preserve"> Ulaştırma Sistemleri ve Yönetimi</t>
  </si>
  <si>
    <t>YDU264</t>
  </si>
  <si>
    <t>YDU162</t>
  </si>
  <si>
    <t>YALOVA COMMUNITY COLLEGE</t>
  </si>
  <si>
    <t xml:space="preserve">MOTOR VEHICLES AND TRANSPORTATION TECNOLOGY DEPARTMENT  / Maritime Transportation Management Program </t>
  </si>
  <si>
    <t>CODE</t>
  </si>
  <si>
    <t>ECTS</t>
  </si>
  <si>
    <t>Turkish Language-I</t>
  </si>
  <si>
    <t>Turkish Language-II</t>
  </si>
  <si>
    <t>Atatürk Principles and History of 
Turkish Revolution-I</t>
  </si>
  <si>
    <t>Atatürk Principles and History of 
Turkish Revolution-II</t>
  </si>
  <si>
    <t>Foreign Language-I</t>
  </si>
  <si>
    <t>Foreign Language-II</t>
  </si>
  <si>
    <t>Mathematics</t>
  </si>
  <si>
    <t>Terrestial Navigation-II</t>
  </si>
  <si>
    <t>Terrestial Navigation-I</t>
  </si>
  <si>
    <t>Safety at Sea and Ship Security-II</t>
  </si>
  <si>
    <t>First Aid an Medical Care in Ship</t>
  </si>
  <si>
    <t>Safety at Sea and Ship Security-I</t>
  </si>
  <si>
    <t>Industry-Based Teaching-I</t>
  </si>
  <si>
    <t>Elective Course-1</t>
  </si>
  <si>
    <t>Elective Course-2</t>
  </si>
  <si>
    <t>Cargo Operations and Ship Stability</t>
  </si>
  <si>
    <t>Tanker Cargo Operations and Ship 
Stability</t>
  </si>
  <si>
    <t>Watchkeeping Standarts</t>
  </si>
  <si>
    <t>Electronic Navigation</t>
  </si>
  <si>
    <t>Leadership and Teamwork Skills</t>
  </si>
  <si>
    <t>Maritime Law and Conventions</t>
  </si>
  <si>
    <t>Communication at Sea-1</t>
  </si>
  <si>
    <t>YDU212</t>
  </si>
  <si>
    <t>Elective Course-3</t>
  </si>
  <si>
    <t>Shipping</t>
  </si>
  <si>
    <t>Ship Building</t>
  </si>
  <si>
    <t>Maritime English-II</t>
  </si>
  <si>
    <t>Ship Agency</t>
  </si>
  <si>
    <t>Carrier Planning</t>
  </si>
  <si>
    <t>Human Resource Management in Maritime</t>
  </si>
  <si>
    <t>Stock Management</t>
  </si>
  <si>
    <t>Customs and Traditions of at Sea</t>
  </si>
  <si>
    <t>Numerical Methods in Maritime</t>
  </si>
  <si>
    <t>Ship ELEctrical and Electronics</t>
  </si>
  <si>
    <t>Maritime Management</t>
  </si>
  <si>
    <t>Maritime Meteorology</t>
  </si>
  <si>
    <t>Ship Maneuvering</t>
  </si>
  <si>
    <t>Maritime Information Technology</t>
  </si>
  <si>
    <t>Transportation Systems and 
Management</t>
  </si>
  <si>
    <t>Ship Chartering and Brokering</t>
  </si>
  <si>
    <t>Maritime History</t>
  </si>
  <si>
    <t>Optimization in Ship Transportation</t>
  </si>
  <si>
    <t>Maritime Risk Management and 
Insurance</t>
  </si>
  <si>
    <t>Maritime Economy</t>
  </si>
  <si>
    <t>Maritime Supply Chain Management</t>
  </si>
  <si>
    <t>2025-2026 EDUCATION YEAR DAYTIME EDUCATION LESSON PLAN</t>
  </si>
  <si>
    <t>Quality Management in Maritime</t>
  </si>
  <si>
    <t xml:space="preserve">Maritime English-I </t>
  </si>
  <si>
    <t>YDU156</t>
  </si>
  <si>
    <t>Scientific Principles of Technology</t>
  </si>
  <si>
    <t>T.C.
YALOVA UNIVERSITY
Teaching Plan Form</t>
  </si>
  <si>
    <t>Document Number</t>
  </si>
  <si>
    <t>Initial Publication Date</t>
  </si>
  <si>
    <t>Update Date</t>
  </si>
  <si>
    <t>Update Number</t>
  </si>
  <si>
    <t>ACADEMIC YEAR</t>
  </si>
  <si>
    <t>FACULTY/INSTITUTE /VOCATIONAL SCHOOL</t>
  </si>
  <si>
    <t>DEPARTMENT/PROGRAM</t>
  </si>
  <si>
    <t>1ST CLASS</t>
  </si>
  <si>
    <t>1ST SEMESTER (FALL)</t>
  </si>
  <si>
    <t>2ND SEMESTER (SPRING)</t>
  </si>
  <si>
    <t>COURSE NAME</t>
  </si>
  <si>
    <t>C/E</t>
  </si>
  <si>
    <t>P</t>
  </si>
  <si>
    <t>C</t>
  </si>
  <si>
    <t>E</t>
  </si>
  <si>
    <t xml:space="preserve">Total ECTS to be taken in the 1st Semester </t>
  </si>
  <si>
    <t>Total ECTS to be taken in the 2nd Semester</t>
  </si>
  <si>
    <t>3RD SEMESTER (FALL)</t>
  </si>
  <si>
    <t>4TH SEMESTER (SPRING)</t>
  </si>
  <si>
    <t>Safety at Sea and Ship Security-III</t>
  </si>
  <si>
    <t>Celestical Navigation</t>
  </si>
  <si>
    <t xml:space="preserve"> </t>
  </si>
  <si>
    <t xml:space="preserve">Total ECTS to be taken in the 3rd Semester </t>
  </si>
  <si>
    <t>Total ECTS to be taken in the 4th Semester</t>
  </si>
  <si>
    <t>Total ECTS credits to be taken from all courses for all years</t>
  </si>
  <si>
    <t>I. SEMESTER ELECTIVE COURSES</t>
  </si>
  <si>
    <t>III. SEMESTER ELECTIVE COURSES</t>
  </si>
  <si>
    <t>Ship Electrical and Electronics</t>
  </si>
  <si>
    <t xml:space="preserve">* Credit represents the national credit value and is equal to the total of the theoretical hour of a course + 1/2 practice hour. </t>
  </si>
  <si>
    <t>* The "Course Code" field for Departmental Elective and Non-Departmental Elective pools must be blank.</t>
  </si>
  <si>
    <t>IV. SEMESTER ELECTIVE COURSES</t>
  </si>
  <si>
    <t>II. SEMESTER ELECTIVE COURSES</t>
  </si>
  <si>
    <r>
      <rPr>
        <b/>
        <sz val="8"/>
        <color rgb="FF002060"/>
        <rFont val="Cambria"/>
        <family val="1"/>
        <charset val="162"/>
      </rPr>
      <t>C/E:</t>
    </r>
    <r>
      <rPr>
        <sz val="8"/>
        <color theme="1"/>
        <rFont val="Cambria"/>
        <family val="1"/>
        <charset val="162"/>
      </rPr>
      <t xml:space="preserve"> Compulsory/Elective, </t>
    </r>
    <r>
      <rPr>
        <b/>
        <sz val="8"/>
        <color rgb="FF002060"/>
        <rFont val="Cambria"/>
        <family val="1"/>
        <charset val="162"/>
      </rPr>
      <t>T:</t>
    </r>
    <r>
      <rPr>
        <sz val="8"/>
        <color theme="1"/>
        <rFont val="Cambria"/>
        <family val="1"/>
        <charset val="162"/>
      </rPr>
      <t xml:space="preserve"> Theoretical, </t>
    </r>
    <r>
      <rPr>
        <b/>
        <sz val="8"/>
        <color rgb="FF002060"/>
        <rFont val="Cambria"/>
        <family val="1"/>
        <charset val="162"/>
      </rPr>
      <t>P</t>
    </r>
    <r>
      <rPr>
        <sz val="8"/>
        <color rgb="FF002060"/>
        <rFont val="Cambria"/>
        <family val="1"/>
        <charset val="162"/>
      </rPr>
      <t xml:space="preserve">:  </t>
    </r>
    <r>
      <rPr>
        <sz val="8"/>
        <color theme="1"/>
        <rFont val="Cambria"/>
        <family val="1"/>
        <charset val="162"/>
      </rPr>
      <t xml:space="preserve">Practice, </t>
    </r>
    <r>
      <rPr>
        <b/>
        <sz val="8"/>
        <color rgb="FF002060"/>
        <rFont val="Cambria"/>
        <family val="1"/>
        <charset val="162"/>
      </rPr>
      <t xml:space="preserve">C: </t>
    </r>
    <r>
      <rPr>
        <sz val="8"/>
        <rFont val="Cambria"/>
        <family val="1"/>
        <charset val="162"/>
      </rPr>
      <t>Credit</t>
    </r>
    <r>
      <rPr>
        <sz val="8"/>
        <color theme="1"/>
        <rFont val="Cambria"/>
        <family val="1"/>
        <charset val="162"/>
      </rPr>
      <t xml:space="preserve">, </t>
    </r>
    <r>
      <rPr>
        <b/>
        <sz val="8"/>
        <color rgb="FF002060"/>
        <rFont val="Cambria"/>
        <family val="1"/>
        <charset val="162"/>
      </rPr>
      <t xml:space="preserve">ECTS: </t>
    </r>
    <r>
      <rPr>
        <sz val="8"/>
        <color theme="1"/>
        <rFont val="Cambria"/>
        <family val="1"/>
        <charset val="162"/>
      </rPr>
      <t>European Credit Transfer System</t>
    </r>
  </si>
  <si>
    <t>2nd CLASS</t>
  </si>
  <si>
    <t>Abrevation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</si>
</sst>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i/>
      <sz val="10"/>
      <color theme="1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9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Cambria"/>
      <family val="1"/>
      <charset val="162"/>
    </font>
    <font>
      <sz val="12"/>
      <name val="Calibri"/>
      <family val="2"/>
      <charset val="162"/>
    </font>
    <font>
      <b/>
      <sz val="12"/>
      <name val="Calibri"/>
      <family val="2"/>
      <charset val="162"/>
    </font>
    <font>
      <b/>
      <sz val="11"/>
      <name val="Calibri"/>
      <family val="2"/>
      <charset val="162"/>
    </font>
    <font>
      <b/>
      <sz val="10"/>
      <name val="Arial"/>
      <family val="2"/>
      <charset val="162"/>
    </font>
    <font>
      <sz val="8"/>
      <color theme="1"/>
      <name val="Cambria"/>
      <family val="1"/>
      <charset val="162"/>
    </font>
    <font>
      <b/>
      <sz val="8"/>
      <name val="Times New Roman"/>
      <family val="1"/>
      <charset val="162"/>
    </font>
    <font>
      <b/>
      <sz val="8"/>
      <color rgb="FF002060"/>
      <name val="Cambria"/>
      <family val="1"/>
      <charset val="162"/>
    </font>
    <font>
      <b/>
      <sz val="8"/>
      <color theme="1"/>
      <name val="Cambria"/>
      <family val="1"/>
      <charset val="162"/>
    </font>
    <font>
      <b/>
      <sz val="8"/>
      <name val="Cambria"/>
      <family val="1"/>
      <charset val="162"/>
    </font>
    <font>
      <sz val="8"/>
      <name val="Cambria"/>
      <family val="1"/>
      <charset val="162"/>
    </font>
    <font>
      <b/>
      <sz val="8"/>
      <color rgb="FFC00000"/>
      <name val="Cambria"/>
      <family val="1"/>
      <charset val="162"/>
    </font>
    <font>
      <sz val="8"/>
      <color rgb="FF002060"/>
      <name val="Cambr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wrapText="1" shrinkToFit="1"/>
    </xf>
    <xf numFmtId="0" fontId="15" fillId="0" borderId="3" xfId="0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left" vertical="center" wrapText="1" shrinkToFit="1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2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38099</xdr:rowOff>
    </xdr:from>
    <xdr:to>
      <xdr:col>3</xdr:col>
      <xdr:colOff>0</xdr:colOff>
      <xdr:row>3</xdr:row>
      <xdr:rowOff>158997</xdr:rowOff>
    </xdr:to>
    <xdr:pic>
      <xdr:nvPicPr>
        <xdr:cNvPr id="2" name="Resim 1" descr="logo, metin, yazı tipi, simge, sembol içeren bir resim&#10;&#10;Açıklama otomatik olarak oluşturuldu">
          <a:extLst>
            <a:ext uri="{FF2B5EF4-FFF2-40B4-BE49-F238E27FC236}">
              <a16:creationId xmlns:a16="http://schemas.microsoft.com/office/drawing/2014/main" id="{026A6E3E-A91B-429F-8B95-5FDC518D1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38099"/>
          <a:ext cx="590551" cy="66382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38099</xdr:rowOff>
    </xdr:from>
    <xdr:to>
      <xdr:col>3</xdr:col>
      <xdr:colOff>130712</xdr:colOff>
      <xdr:row>3</xdr:row>
      <xdr:rowOff>54222</xdr:rowOff>
    </xdr:to>
    <xdr:pic>
      <xdr:nvPicPr>
        <xdr:cNvPr id="2" name="Resim 1" descr="logo, metin, yazı tipi, simge, sembol içeren bir resim&#10;&#10;Açıklama otomatik olarak oluşturuldu">
          <a:extLst>
            <a:ext uri="{FF2B5EF4-FFF2-40B4-BE49-F238E27FC236}">
              <a16:creationId xmlns:a16="http://schemas.microsoft.com/office/drawing/2014/main" id="{5682A215-E109-4B99-8042-19F93CB47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38099"/>
          <a:ext cx="624841" cy="61810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AL153"/>
  <sheetViews>
    <sheetView showGridLines="0" tabSelected="1" zoomScaleNormal="100" workbookViewId="0">
      <selection activeCell="G7" sqref="G7:AI7"/>
    </sheetView>
  </sheetViews>
  <sheetFormatPr defaultColWidth="9.109375" defaultRowHeight="13.8" x14ac:dyDescent="0.25"/>
  <cols>
    <col min="1" max="12" width="4.33203125" style="1" customWidth="1"/>
    <col min="13" max="15" width="4.33203125" style="6" customWidth="1"/>
    <col min="16" max="16" width="4.77734375" style="6" customWidth="1"/>
    <col min="17" max="17" width="5.6640625" style="6" customWidth="1"/>
    <col min="18" max="33" width="4.33203125" style="1" customWidth="1"/>
    <col min="34" max="34" width="4.6640625" style="1" customWidth="1"/>
    <col min="35" max="35" width="5.6640625" style="6" customWidth="1"/>
    <col min="36" max="38" width="4.33203125" style="1" customWidth="1"/>
    <col min="39" max="16384" width="9.109375" style="1"/>
  </cols>
  <sheetData>
    <row r="1" spans="1:35" ht="14.25" customHeight="1" x14ac:dyDescent="0.25">
      <c r="A1" s="70"/>
      <c r="B1" s="71"/>
      <c r="C1" s="71"/>
      <c r="D1" s="72"/>
      <c r="E1" s="80" t="s">
        <v>32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2"/>
      <c r="Z1" s="76" t="s">
        <v>30</v>
      </c>
      <c r="AA1" s="77"/>
      <c r="AB1" s="77"/>
      <c r="AC1" s="77"/>
      <c r="AD1" s="78"/>
      <c r="AE1" s="76" t="s">
        <v>31</v>
      </c>
      <c r="AF1" s="77"/>
      <c r="AG1" s="77"/>
      <c r="AH1" s="77"/>
      <c r="AI1" s="78"/>
    </row>
    <row r="2" spans="1:35" ht="14.25" customHeight="1" x14ac:dyDescent="0.25">
      <c r="A2" s="73"/>
      <c r="B2" s="74"/>
      <c r="C2" s="74"/>
      <c r="D2" s="75"/>
      <c r="E2" s="83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5"/>
      <c r="Z2" s="76" t="s">
        <v>27</v>
      </c>
      <c r="AA2" s="77"/>
      <c r="AB2" s="77"/>
      <c r="AC2" s="77"/>
      <c r="AD2" s="78"/>
      <c r="AE2" s="79">
        <v>45546</v>
      </c>
      <c r="AF2" s="77"/>
      <c r="AG2" s="77"/>
      <c r="AH2" s="77"/>
      <c r="AI2" s="78"/>
    </row>
    <row r="3" spans="1:35" ht="14.25" customHeight="1" x14ac:dyDescent="0.25">
      <c r="A3" s="73"/>
      <c r="B3" s="74"/>
      <c r="C3" s="74"/>
      <c r="D3" s="75"/>
      <c r="E3" s="83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5"/>
      <c r="Z3" s="76" t="s">
        <v>28</v>
      </c>
      <c r="AA3" s="77"/>
      <c r="AB3" s="77"/>
      <c r="AC3" s="77"/>
      <c r="AD3" s="78"/>
      <c r="AE3" s="76"/>
      <c r="AF3" s="77"/>
      <c r="AG3" s="77"/>
      <c r="AH3" s="77"/>
      <c r="AI3" s="78"/>
    </row>
    <row r="4" spans="1:35" ht="15" customHeight="1" x14ac:dyDescent="0.25">
      <c r="A4" s="73"/>
      <c r="B4" s="74"/>
      <c r="C4" s="74"/>
      <c r="D4" s="75"/>
      <c r="E4" s="86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8"/>
      <c r="Z4" s="76" t="s">
        <v>29</v>
      </c>
      <c r="AA4" s="77"/>
      <c r="AB4" s="77"/>
      <c r="AC4" s="77"/>
      <c r="AD4" s="78"/>
      <c r="AE4" s="76"/>
      <c r="AF4" s="77"/>
      <c r="AG4" s="77"/>
      <c r="AH4" s="77"/>
      <c r="AI4" s="78"/>
    </row>
    <row r="5" spans="1:35" ht="15" customHeight="1" x14ac:dyDescent="0.25">
      <c r="A5" s="49" t="s">
        <v>26</v>
      </c>
      <c r="B5" s="49"/>
      <c r="C5" s="49"/>
      <c r="D5" s="49"/>
      <c r="E5" s="49"/>
      <c r="F5" s="49"/>
      <c r="G5" s="67" t="s">
        <v>33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9"/>
    </row>
    <row r="6" spans="1:35" s="2" customFormat="1" ht="13.2" x14ac:dyDescent="0.25">
      <c r="A6" s="49" t="s">
        <v>24</v>
      </c>
      <c r="B6" s="49"/>
      <c r="C6" s="49"/>
      <c r="D6" s="49"/>
      <c r="E6" s="49"/>
      <c r="F6" s="49"/>
      <c r="G6" s="50" t="s">
        <v>34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</row>
    <row r="7" spans="1:35" s="2" customFormat="1" ht="13.2" x14ac:dyDescent="0.25">
      <c r="A7" s="49" t="s">
        <v>10</v>
      </c>
      <c r="B7" s="49"/>
      <c r="C7" s="49"/>
      <c r="D7" s="49"/>
      <c r="E7" s="49"/>
      <c r="F7" s="49"/>
      <c r="G7" s="50" t="s">
        <v>35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</row>
    <row r="8" spans="1:35" s="2" customFormat="1" ht="13.2" x14ac:dyDescent="0.25">
      <c r="A8" s="53" t="s">
        <v>11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</row>
    <row r="9" spans="1:35" s="4" customFormat="1" ht="13.2" x14ac:dyDescent="0.3">
      <c r="A9" s="51" t="s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  <c r="S9" s="51" t="s">
        <v>8</v>
      </c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</row>
    <row r="10" spans="1:35" s="5" customFormat="1" ht="13.2" x14ac:dyDescent="0.3">
      <c r="A10" s="51" t="s">
        <v>0</v>
      </c>
      <c r="B10" s="51"/>
      <c r="C10" s="42" t="s">
        <v>1</v>
      </c>
      <c r="D10" s="42"/>
      <c r="E10" s="42"/>
      <c r="F10" s="42"/>
      <c r="G10" s="42"/>
      <c r="H10" s="42"/>
      <c r="I10" s="42"/>
      <c r="J10" s="42"/>
      <c r="K10" s="42"/>
      <c r="L10" s="42"/>
      <c r="M10" s="9" t="s">
        <v>2</v>
      </c>
      <c r="N10" s="9" t="s">
        <v>3</v>
      </c>
      <c r="O10" s="9" t="s">
        <v>4</v>
      </c>
      <c r="P10" s="9" t="s">
        <v>5</v>
      </c>
      <c r="Q10" s="9" t="s">
        <v>6</v>
      </c>
      <c r="R10" s="52"/>
      <c r="S10" s="51" t="s">
        <v>0</v>
      </c>
      <c r="T10" s="51"/>
      <c r="U10" s="42" t="s">
        <v>1</v>
      </c>
      <c r="V10" s="42"/>
      <c r="W10" s="42"/>
      <c r="X10" s="42"/>
      <c r="Y10" s="42"/>
      <c r="Z10" s="42"/>
      <c r="AA10" s="42"/>
      <c r="AB10" s="42"/>
      <c r="AC10" s="42"/>
      <c r="AD10" s="42"/>
      <c r="AE10" s="9" t="s">
        <v>2</v>
      </c>
      <c r="AF10" s="9" t="s">
        <v>3</v>
      </c>
      <c r="AG10" s="9" t="s">
        <v>4</v>
      </c>
      <c r="AH10" s="9" t="s">
        <v>5</v>
      </c>
      <c r="AI10" s="9" t="s">
        <v>6</v>
      </c>
    </row>
    <row r="11" spans="1:35" s="4" customFormat="1" ht="15.6" x14ac:dyDescent="0.3">
      <c r="A11" s="40" t="s">
        <v>36</v>
      </c>
      <c r="B11" s="41" t="s">
        <v>36</v>
      </c>
      <c r="C11" s="37" t="s">
        <v>37</v>
      </c>
      <c r="D11" s="38" t="s">
        <v>37</v>
      </c>
      <c r="E11" s="38" t="s">
        <v>37</v>
      </c>
      <c r="F11" s="38" t="s">
        <v>37</v>
      </c>
      <c r="G11" s="38" t="s">
        <v>37</v>
      </c>
      <c r="H11" s="38" t="s">
        <v>37</v>
      </c>
      <c r="I11" s="38" t="s">
        <v>37</v>
      </c>
      <c r="J11" s="38" t="s">
        <v>37</v>
      </c>
      <c r="K11" s="38" t="s">
        <v>37</v>
      </c>
      <c r="L11" s="39" t="s">
        <v>37</v>
      </c>
      <c r="M11" s="10" t="s">
        <v>12</v>
      </c>
      <c r="N11" s="16">
        <v>2</v>
      </c>
      <c r="O11" s="13">
        <v>0</v>
      </c>
      <c r="P11" s="13">
        <v>2</v>
      </c>
      <c r="Q11" s="13">
        <v>2</v>
      </c>
      <c r="R11" s="52"/>
      <c r="S11" s="40" t="s">
        <v>58</v>
      </c>
      <c r="T11" s="41" t="s">
        <v>58</v>
      </c>
      <c r="U11" s="37" t="s">
        <v>66</v>
      </c>
      <c r="V11" s="38" t="s">
        <v>66</v>
      </c>
      <c r="W11" s="38" t="s">
        <v>66</v>
      </c>
      <c r="X11" s="38" t="s">
        <v>66</v>
      </c>
      <c r="Y11" s="38" t="s">
        <v>66</v>
      </c>
      <c r="Z11" s="38" t="s">
        <v>66</v>
      </c>
      <c r="AA11" s="38" t="s">
        <v>66</v>
      </c>
      <c r="AB11" s="38" t="s">
        <v>66</v>
      </c>
      <c r="AC11" s="38" t="s">
        <v>66</v>
      </c>
      <c r="AD11" s="39" t="s">
        <v>66</v>
      </c>
      <c r="AE11" s="10" t="s">
        <v>12</v>
      </c>
      <c r="AF11" s="16">
        <v>2</v>
      </c>
      <c r="AG11" s="16">
        <v>0</v>
      </c>
      <c r="AH11" s="16">
        <v>2</v>
      </c>
      <c r="AI11" s="16">
        <v>2</v>
      </c>
    </row>
    <row r="12" spans="1:35" s="4" customFormat="1" ht="15.6" x14ac:dyDescent="0.3">
      <c r="A12" s="40" t="s">
        <v>38</v>
      </c>
      <c r="B12" s="41" t="s">
        <v>38</v>
      </c>
      <c r="C12" s="37" t="s">
        <v>39</v>
      </c>
      <c r="D12" s="38" t="s">
        <v>39</v>
      </c>
      <c r="E12" s="38" t="s">
        <v>39</v>
      </c>
      <c r="F12" s="38" t="s">
        <v>39</v>
      </c>
      <c r="G12" s="38" t="s">
        <v>39</v>
      </c>
      <c r="H12" s="38" t="s">
        <v>39</v>
      </c>
      <c r="I12" s="38" t="s">
        <v>39</v>
      </c>
      <c r="J12" s="38" t="s">
        <v>39</v>
      </c>
      <c r="K12" s="38" t="s">
        <v>39</v>
      </c>
      <c r="L12" s="39" t="s">
        <v>39</v>
      </c>
      <c r="M12" s="10" t="s">
        <v>12</v>
      </c>
      <c r="N12" s="16">
        <v>2</v>
      </c>
      <c r="O12" s="13">
        <v>0</v>
      </c>
      <c r="P12" s="13">
        <v>2</v>
      </c>
      <c r="Q12" s="13">
        <v>2</v>
      </c>
      <c r="R12" s="52"/>
      <c r="S12" s="40" t="s">
        <v>59</v>
      </c>
      <c r="T12" s="41" t="s">
        <v>59</v>
      </c>
      <c r="U12" s="37" t="s">
        <v>67</v>
      </c>
      <c r="V12" s="38" t="s">
        <v>67</v>
      </c>
      <c r="W12" s="38" t="s">
        <v>67</v>
      </c>
      <c r="X12" s="38" t="s">
        <v>67</v>
      </c>
      <c r="Y12" s="38" t="s">
        <v>67</v>
      </c>
      <c r="Z12" s="38" t="s">
        <v>67</v>
      </c>
      <c r="AA12" s="38" t="s">
        <v>67</v>
      </c>
      <c r="AB12" s="38" t="s">
        <v>67</v>
      </c>
      <c r="AC12" s="38" t="s">
        <v>67</v>
      </c>
      <c r="AD12" s="39" t="s">
        <v>67</v>
      </c>
      <c r="AE12" s="10" t="s">
        <v>12</v>
      </c>
      <c r="AF12" s="16">
        <v>2</v>
      </c>
      <c r="AG12" s="16">
        <v>0</v>
      </c>
      <c r="AH12" s="16">
        <v>2</v>
      </c>
      <c r="AI12" s="16">
        <v>2</v>
      </c>
    </row>
    <row r="13" spans="1:35" s="4" customFormat="1" ht="15.6" x14ac:dyDescent="0.3">
      <c r="A13" s="40" t="s">
        <v>40</v>
      </c>
      <c r="B13" s="41" t="s">
        <v>40</v>
      </c>
      <c r="C13" s="37" t="s">
        <v>41</v>
      </c>
      <c r="D13" s="38" t="s">
        <v>41</v>
      </c>
      <c r="E13" s="38" t="s">
        <v>41</v>
      </c>
      <c r="F13" s="38" t="s">
        <v>41</v>
      </c>
      <c r="G13" s="38" t="s">
        <v>41</v>
      </c>
      <c r="H13" s="38" t="s">
        <v>41</v>
      </c>
      <c r="I13" s="38" t="s">
        <v>41</v>
      </c>
      <c r="J13" s="38" t="s">
        <v>41</v>
      </c>
      <c r="K13" s="38" t="s">
        <v>41</v>
      </c>
      <c r="L13" s="39" t="s">
        <v>41</v>
      </c>
      <c r="M13" s="10" t="s">
        <v>12</v>
      </c>
      <c r="N13" s="16">
        <v>2</v>
      </c>
      <c r="O13" s="13">
        <v>0</v>
      </c>
      <c r="P13" s="13">
        <v>2</v>
      </c>
      <c r="Q13" s="13">
        <v>2</v>
      </c>
      <c r="R13" s="52"/>
      <c r="S13" s="40" t="s">
        <v>60</v>
      </c>
      <c r="T13" s="41" t="s">
        <v>60</v>
      </c>
      <c r="U13" s="37" t="s">
        <v>68</v>
      </c>
      <c r="V13" s="38" t="s">
        <v>68</v>
      </c>
      <c r="W13" s="38" t="s">
        <v>68</v>
      </c>
      <c r="X13" s="38" t="s">
        <v>68</v>
      </c>
      <c r="Y13" s="38" t="s">
        <v>68</v>
      </c>
      <c r="Z13" s="38" t="s">
        <v>68</v>
      </c>
      <c r="AA13" s="38" t="s">
        <v>68</v>
      </c>
      <c r="AB13" s="38" t="s">
        <v>68</v>
      </c>
      <c r="AC13" s="38" t="s">
        <v>68</v>
      </c>
      <c r="AD13" s="39" t="s">
        <v>68</v>
      </c>
      <c r="AE13" s="10" t="s">
        <v>12</v>
      </c>
      <c r="AF13" s="16">
        <v>2</v>
      </c>
      <c r="AG13" s="16">
        <v>0</v>
      </c>
      <c r="AH13" s="16">
        <v>2</v>
      </c>
      <c r="AI13" s="16">
        <v>2</v>
      </c>
    </row>
    <row r="14" spans="1:35" s="4" customFormat="1" ht="15.6" x14ac:dyDescent="0.3">
      <c r="A14" s="40" t="s">
        <v>42</v>
      </c>
      <c r="B14" s="41" t="s">
        <v>42</v>
      </c>
      <c r="C14" s="37" t="s">
        <v>43</v>
      </c>
      <c r="D14" s="38" t="s">
        <v>43</v>
      </c>
      <c r="E14" s="38" t="s">
        <v>43</v>
      </c>
      <c r="F14" s="38" t="s">
        <v>43</v>
      </c>
      <c r="G14" s="38" t="s">
        <v>43</v>
      </c>
      <c r="H14" s="38" t="s">
        <v>43</v>
      </c>
      <c r="I14" s="38" t="s">
        <v>43</v>
      </c>
      <c r="J14" s="38" t="s">
        <v>43</v>
      </c>
      <c r="K14" s="38" t="s">
        <v>43</v>
      </c>
      <c r="L14" s="39" t="s">
        <v>43</v>
      </c>
      <c r="M14" s="10" t="s">
        <v>12</v>
      </c>
      <c r="N14" s="16">
        <v>3</v>
      </c>
      <c r="O14" s="13">
        <v>0</v>
      </c>
      <c r="P14" s="13">
        <f>N14+O14/2</f>
        <v>3</v>
      </c>
      <c r="Q14" s="13">
        <v>4</v>
      </c>
      <c r="R14" s="52"/>
      <c r="S14" s="40" t="s">
        <v>61</v>
      </c>
      <c r="T14" s="41" t="s">
        <v>61</v>
      </c>
      <c r="U14" s="37" t="s">
        <v>69</v>
      </c>
      <c r="V14" s="38" t="s">
        <v>69</v>
      </c>
      <c r="W14" s="38" t="s">
        <v>69</v>
      </c>
      <c r="X14" s="38" t="s">
        <v>69</v>
      </c>
      <c r="Y14" s="38" t="s">
        <v>69</v>
      </c>
      <c r="Z14" s="38" t="s">
        <v>69</v>
      </c>
      <c r="AA14" s="38" t="s">
        <v>69</v>
      </c>
      <c r="AB14" s="38" t="s">
        <v>69</v>
      </c>
      <c r="AC14" s="38" t="s">
        <v>69</v>
      </c>
      <c r="AD14" s="39" t="s">
        <v>69</v>
      </c>
      <c r="AE14" s="10" t="s">
        <v>12</v>
      </c>
      <c r="AF14" s="16">
        <v>2</v>
      </c>
      <c r="AG14" s="16">
        <v>1</v>
      </c>
      <c r="AH14" s="16">
        <f>AF14+AG14/2</f>
        <v>2.5</v>
      </c>
      <c r="AI14" s="16">
        <v>3</v>
      </c>
    </row>
    <row r="15" spans="1:35" s="4" customFormat="1" ht="15.6" x14ac:dyDescent="0.3">
      <c r="A15" s="40" t="s">
        <v>44</v>
      </c>
      <c r="B15" s="41" t="s">
        <v>44</v>
      </c>
      <c r="C15" s="37" t="s">
        <v>45</v>
      </c>
      <c r="D15" s="38" t="s">
        <v>45</v>
      </c>
      <c r="E15" s="38" t="s">
        <v>45</v>
      </c>
      <c r="F15" s="38" t="s">
        <v>45</v>
      </c>
      <c r="G15" s="38" t="s">
        <v>45</v>
      </c>
      <c r="H15" s="38" t="s">
        <v>45</v>
      </c>
      <c r="I15" s="38" t="s">
        <v>45</v>
      </c>
      <c r="J15" s="38" t="s">
        <v>45</v>
      </c>
      <c r="K15" s="38" t="s">
        <v>45</v>
      </c>
      <c r="L15" s="39" t="s">
        <v>45</v>
      </c>
      <c r="M15" s="10" t="s">
        <v>12</v>
      </c>
      <c r="N15" s="16">
        <v>2</v>
      </c>
      <c r="O15" s="13">
        <v>1</v>
      </c>
      <c r="P15" s="14">
        <f>N15+O15/2</f>
        <v>2.5</v>
      </c>
      <c r="Q15" s="13">
        <v>3</v>
      </c>
      <c r="R15" s="52"/>
      <c r="S15" s="40" t="s">
        <v>62</v>
      </c>
      <c r="T15" s="41" t="s">
        <v>62</v>
      </c>
      <c r="U15" s="37" t="s">
        <v>70</v>
      </c>
      <c r="V15" s="38" t="s">
        <v>70</v>
      </c>
      <c r="W15" s="38" t="s">
        <v>70</v>
      </c>
      <c r="X15" s="38" t="s">
        <v>70</v>
      </c>
      <c r="Y15" s="38" t="s">
        <v>70</v>
      </c>
      <c r="Z15" s="38" t="s">
        <v>70</v>
      </c>
      <c r="AA15" s="38" t="s">
        <v>70</v>
      </c>
      <c r="AB15" s="38" t="s">
        <v>70</v>
      </c>
      <c r="AC15" s="38" t="s">
        <v>70</v>
      </c>
      <c r="AD15" s="39" t="s">
        <v>70</v>
      </c>
      <c r="AE15" s="10" t="s">
        <v>12</v>
      </c>
      <c r="AF15" s="16">
        <v>1</v>
      </c>
      <c r="AG15" s="16">
        <v>2</v>
      </c>
      <c r="AH15" s="16">
        <f>AF15+AG15/2</f>
        <v>2</v>
      </c>
      <c r="AI15" s="18">
        <v>3</v>
      </c>
    </row>
    <row r="16" spans="1:35" s="4" customFormat="1" ht="15.6" x14ac:dyDescent="0.3">
      <c r="A16" s="40" t="s">
        <v>142</v>
      </c>
      <c r="B16" s="41" t="s">
        <v>46</v>
      </c>
      <c r="C16" s="37" t="s">
        <v>83</v>
      </c>
      <c r="D16" s="38" t="s">
        <v>47</v>
      </c>
      <c r="E16" s="38" t="s">
        <v>47</v>
      </c>
      <c r="F16" s="38" t="s">
        <v>47</v>
      </c>
      <c r="G16" s="38" t="s">
        <v>47</v>
      </c>
      <c r="H16" s="38" t="s">
        <v>47</v>
      </c>
      <c r="I16" s="38" t="s">
        <v>47</v>
      </c>
      <c r="J16" s="38" t="s">
        <v>47</v>
      </c>
      <c r="K16" s="38" t="s">
        <v>47</v>
      </c>
      <c r="L16" s="39" t="s">
        <v>47</v>
      </c>
      <c r="M16" s="10" t="s">
        <v>12</v>
      </c>
      <c r="N16" s="16">
        <v>2</v>
      </c>
      <c r="O16" s="13">
        <v>0</v>
      </c>
      <c r="P16" s="14">
        <f>N16+O16/2</f>
        <v>2</v>
      </c>
      <c r="Q16" s="15">
        <v>2</v>
      </c>
      <c r="R16" s="52"/>
      <c r="S16" s="40" t="s">
        <v>63</v>
      </c>
      <c r="T16" s="41" t="s">
        <v>63</v>
      </c>
      <c r="U16" s="37" t="s">
        <v>71</v>
      </c>
      <c r="V16" s="38" t="s">
        <v>71</v>
      </c>
      <c r="W16" s="38" t="s">
        <v>71</v>
      </c>
      <c r="X16" s="38" t="s">
        <v>71</v>
      </c>
      <c r="Y16" s="38" t="s">
        <v>71</v>
      </c>
      <c r="Z16" s="38" t="s">
        <v>71</v>
      </c>
      <c r="AA16" s="38" t="s">
        <v>71</v>
      </c>
      <c r="AB16" s="38" t="s">
        <v>71</v>
      </c>
      <c r="AC16" s="38" t="s">
        <v>71</v>
      </c>
      <c r="AD16" s="39" t="s">
        <v>71</v>
      </c>
      <c r="AE16" s="10" t="s">
        <v>12</v>
      </c>
      <c r="AF16" s="16">
        <v>2</v>
      </c>
      <c r="AG16" s="16">
        <v>1</v>
      </c>
      <c r="AH16" s="16">
        <f>AF16+AG16/2</f>
        <v>2.5</v>
      </c>
      <c r="AI16" s="18">
        <v>3</v>
      </c>
    </row>
    <row r="17" spans="1:38" s="4" customFormat="1" ht="15.6" x14ac:dyDescent="0.3">
      <c r="A17" s="40" t="s">
        <v>48</v>
      </c>
      <c r="B17" s="41" t="s">
        <v>48</v>
      </c>
      <c r="C17" s="37" t="s">
        <v>49</v>
      </c>
      <c r="D17" s="38" t="s">
        <v>49</v>
      </c>
      <c r="E17" s="38" t="s">
        <v>49</v>
      </c>
      <c r="F17" s="38" t="s">
        <v>49</v>
      </c>
      <c r="G17" s="38" t="s">
        <v>49</v>
      </c>
      <c r="H17" s="38" t="s">
        <v>49</v>
      </c>
      <c r="I17" s="38" t="s">
        <v>49</v>
      </c>
      <c r="J17" s="38" t="s">
        <v>49</v>
      </c>
      <c r="K17" s="38" t="s">
        <v>49</v>
      </c>
      <c r="L17" s="39" t="s">
        <v>49</v>
      </c>
      <c r="M17" s="10" t="s">
        <v>12</v>
      </c>
      <c r="N17" s="16">
        <v>1</v>
      </c>
      <c r="O17" s="13">
        <v>2</v>
      </c>
      <c r="P17" s="13">
        <f>N17+O17/2</f>
        <v>2</v>
      </c>
      <c r="Q17" s="15">
        <v>3</v>
      </c>
      <c r="R17" s="52"/>
      <c r="S17" s="40" t="s">
        <v>64</v>
      </c>
      <c r="T17" s="41" t="s">
        <v>64</v>
      </c>
      <c r="U17" s="37" t="s">
        <v>72</v>
      </c>
      <c r="V17" s="38" t="s">
        <v>72</v>
      </c>
      <c r="W17" s="38" t="s">
        <v>72</v>
      </c>
      <c r="X17" s="38" t="s">
        <v>72</v>
      </c>
      <c r="Y17" s="38" t="s">
        <v>72</v>
      </c>
      <c r="Z17" s="38" t="s">
        <v>72</v>
      </c>
      <c r="AA17" s="38" t="s">
        <v>72</v>
      </c>
      <c r="AB17" s="38" t="s">
        <v>72</v>
      </c>
      <c r="AC17" s="38" t="s">
        <v>72</v>
      </c>
      <c r="AD17" s="39" t="s">
        <v>72</v>
      </c>
      <c r="AE17" s="10" t="s">
        <v>12</v>
      </c>
      <c r="AF17" s="16">
        <v>2</v>
      </c>
      <c r="AG17" s="16">
        <v>1</v>
      </c>
      <c r="AH17" s="16">
        <f>AF17+AG17/2</f>
        <v>2.5</v>
      </c>
      <c r="AI17" s="18">
        <v>3</v>
      </c>
    </row>
    <row r="18" spans="1:38" s="4" customFormat="1" ht="15.6" x14ac:dyDescent="0.3">
      <c r="A18" s="40" t="s">
        <v>50</v>
      </c>
      <c r="B18" s="41" t="s">
        <v>50</v>
      </c>
      <c r="C18" s="37" t="s">
        <v>51</v>
      </c>
      <c r="D18" s="38" t="s">
        <v>51</v>
      </c>
      <c r="E18" s="38" t="s">
        <v>51</v>
      </c>
      <c r="F18" s="38" t="s">
        <v>51</v>
      </c>
      <c r="G18" s="38" t="s">
        <v>51</v>
      </c>
      <c r="H18" s="38" t="s">
        <v>51</v>
      </c>
      <c r="I18" s="38" t="s">
        <v>51</v>
      </c>
      <c r="J18" s="38" t="s">
        <v>51</v>
      </c>
      <c r="K18" s="38" t="s">
        <v>51</v>
      </c>
      <c r="L18" s="39" t="s">
        <v>51</v>
      </c>
      <c r="M18" s="10" t="s">
        <v>12</v>
      </c>
      <c r="N18" s="17">
        <v>0</v>
      </c>
      <c r="O18" s="8">
        <v>2</v>
      </c>
      <c r="P18" s="13">
        <v>1</v>
      </c>
      <c r="Q18" s="8">
        <v>4</v>
      </c>
      <c r="R18" s="52"/>
      <c r="S18" s="40" t="s">
        <v>65</v>
      </c>
      <c r="T18" s="41" t="s">
        <v>65</v>
      </c>
      <c r="U18" s="37" t="s">
        <v>73</v>
      </c>
      <c r="V18" s="38" t="s">
        <v>73</v>
      </c>
      <c r="W18" s="38" t="s">
        <v>73</v>
      </c>
      <c r="X18" s="38" t="s">
        <v>73</v>
      </c>
      <c r="Y18" s="38" t="s">
        <v>73</v>
      </c>
      <c r="Z18" s="38" t="s">
        <v>73</v>
      </c>
      <c r="AA18" s="38" t="s">
        <v>73</v>
      </c>
      <c r="AB18" s="38" t="s">
        <v>73</v>
      </c>
      <c r="AC18" s="38" t="s">
        <v>73</v>
      </c>
      <c r="AD18" s="39" t="s">
        <v>73</v>
      </c>
      <c r="AE18" s="10" t="s">
        <v>12</v>
      </c>
      <c r="AF18" s="16">
        <v>0</v>
      </c>
      <c r="AG18" s="16">
        <v>2</v>
      </c>
      <c r="AH18" s="16">
        <v>1</v>
      </c>
      <c r="AI18" s="18">
        <v>4</v>
      </c>
    </row>
    <row r="19" spans="1:38" s="4" customFormat="1" ht="15.6" x14ac:dyDescent="0.3">
      <c r="A19" s="40"/>
      <c r="B19" s="41"/>
      <c r="C19" s="37" t="s">
        <v>56</v>
      </c>
      <c r="D19" s="38" t="s">
        <v>56</v>
      </c>
      <c r="E19" s="38" t="s">
        <v>56</v>
      </c>
      <c r="F19" s="38" t="s">
        <v>56</v>
      </c>
      <c r="G19" s="38" t="s">
        <v>56</v>
      </c>
      <c r="H19" s="38" t="s">
        <v>56</v>
      </c>
      <c r="I19" s="38" t="s">
        <v>56</v>
      </c>
      <c r="J19" s="38" t="s">
        <v>56</v>
      </c>
      <c r="K19" s="38" t="s">
        <v>56</v>
      </c>
      <c r="L19" s="39" t="s">
        <v>56</v>
      </c>
      <c r="M19" s="10" t="s">
        <v>13</v>
      </c>
      <c r="N19" s="8"/>
      <c r="O19" s="8"/>
      <c r="P19" s="8"/>
      <c r="Q19" s="11">
        <v>4</v>
      </c>
      <c r="R19" s="52"/>
      <c r="S19" s="40"/>
      <c r="T19" s="41"/>
      <c r="U19" s="37" t="s">
        <v>56</v>
      </c>
      <c r="V19" s="38" t="s">
        <v>56</v>
      </c>
      <c r="W19" s="38" t="s">
        <v>56</v>
      </c>
      <c r="X19" s="38" t="s">
        <v>56</v>
      </c>
      <c r="Y19" s="38" t="s">
        <v>56</v>
      </c>
      <c r="Z19" s="38" t="s">
        <v>56</v>
      </c>
      <c r="AA19" s="38" t="s">
        <v>56</v>
      </c>
      <c r="AB19" s="38" t="s">
        <v>56</v>
      </c>
      <c r="AC19" s="38" t="s">
        <v>56</v>
      </c>
      <c r="AD19" s="39" t="s">
        <v>56</v>
      </c>
      <c r="AE19" s="10" t="s">
        <v>13</v>
      </c>
      <c r="AF19" s="8"/>
      <c r="AG19" s="8"/>
      <c r="AH19" s="8"/>
      <c r="AI19" s="18">
        <v>4</v>
      </c>
    </row>
    <row r="20" spans="1:38" s="4" customFormat="1" ht="15.6" x14ac:dyDescent="0.3">
      <c r="A20" s="40"/>
      <c r="B20" s="41"/>
      <c r="C20" s="37" t="s">
        <v>57</v>
      </c>
      <c r="D20" s="38" t="s">
        <v>57</v>
      </c>
      <c r="E20" s="38" t="s">
        <v>57</v>
      </c>
      <c r="F20" s="38" t="s">
        <v>57</v>
      </c>
      <c r="G20" s="38" t="s">
        <v>57</v>
      </c>
      <c r="H20" s="38" t="s">
        <v>57</v>
      </c>
      <c r="I20" s="38" t="s">
        <v>57</v>
      </c>
      <c r="J20" s="38" t="s">
        <v>57</v>
      </c>
      <c r="K20" s="38" t="s">
        <v>57</v>
      </c>
      <c r="L20" s="39" t="s">
        <v>57</v>
      </c>
      <c r="M20" s="10" t="s">
        <v>13</v>
      </c>
      <c r="N20" s="8"/>
      <c r="O20" s="8"/>
      <c r="P20" s="8"/>
      <c r="Q20" s="11">
        <v>4</v>
      </c>
      <c r="R20" s="52"/>
      <c r="S20" s="40"/>
      <c r="T20" s="41"/>
      <c r="U20" s="37" t="s">
        <v>74</v>
      </c>
      <c r="V20" s="38" t="s">
        <v>74</v>
      </c>
      <c r="W20" s="38" t="s">
        <v>74</v>
      </c>
      <c r="X20" s="38" t="s">
        <v>74</v>
      </c>
      <c r="Y20" s="38" t="s">
        <v>74</v>
      </c>
      <c r="Z20" s="38" t="s">
        <v>74</v>
      </c>
      <c r="AA20" s="38" t="s">
        <v>74</v>
      </c>
      <c r="AB20" s="38" t="s">
        <v>74</v>
      </c>
      <c r="AC20" s="38" t="s">
        <v>74</v>
      </c>
      <c r="AD20" s="39" t="s">
        <v>74</v>
      </c>
      <c r="AE20" s="10" t="s">
        <v>13</v>
      </c>
      <c r="AF20" s="8"/>
      <c r="AG20" s="8"/>
      <c r="AH20" s="8"/>
      <c r="AI20" s="18">
        <v>4</v>
      </c>
    </row>
    <row r="21" spans="1:38" s="4" customFormat="1" ht="14.4" x14ac:dyDescent="0.3">
      <c r="A21" s="54" t="s">
        <v>19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6"/>
      <c r="N21" s="12">
        <v>14</v>
      </c>
      <c r="O21" s="12">
        <v>5</v>
      </c>
      <c r="P21" s="20">
        <v>16.5</v>
      </c>
      <c r="Q21" s="12">
        <v>30</v>
      </c>
      <c r="R21" s="52"/>
      <c r="S21" s="54" t="s">
        <v>20</v>
      </c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6"/>
      <c r="AF21" s="12">
        <v>13</v>
      </c>
      <c r="AG21" s="12">
        <v>7</v>
      </c>
      <c r="AH21" s="20">
        <v>16.5</v>
      </c>
      <c r="AI21" s="12">
        <v>30</v>
      </c>
    </row>
    <row r="22" spans="1:38" s="2" customFormat="1" ht="13.2" x14ac:dyDescent="0.25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  <c r="AJ22" s="4"/>
      <c r="AK22" s="4"/>
      <c r="AL22" s="4"/>
    </row>
    <row r="23" spans="1:38" s="2" customFormat="1" ht="13.2" x14ac:dyDescent="0.25">
      <c r="A23" s="62" t="s">
        <v>15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</row>
    <row r="24" spans="1:38" s="4" customFormat="1" ht="13.2" x14ac:dyDescent="0.3">
      <c r="A24" s="57" t="s">
        <v>9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58"/>
      <c r="R24" s="52"/>
      <c r="S24" s="57" t="s">
        <v>16</v>
      </c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58"/>
    </row>
    <row r="25" spans="1:38" s="5" customFormat="1" ht="13.2" x14ac:dyDescent="0.3">
      <c r="A25" s="57" t="s">
        <v>0</v>
      </c>
      <c r="B25" s="58"/>
      <c r="C25" s="59" t="s">
        <v>1</v>
      </c>
      <c r="D25" s="60"/>
      <c r="E25" s="60"/>
      <c r="F25" s="60"/>
      <c r="G25" s="60"/>
      <c r="H25" s="60"/>
      <c r="I25" s="60"/>
      <c r="J25" s="60"/>
      <c r="K25" s="60"/>
      <c r="L25" s="61"/>
      <c r="M25" s="9" t="s">
        <v>2</v>
      </c>
      <c r="N25" s="9" t="s">
        <v>3</v>
      </c>
      <c r="O25" s="9" t="s">
        <v>4</v>
      </c>
      <c r="P25" s="9" t="s">
        <v>5</v>
      </c>
      <c r="Q25" s="9" t="s">
        <v>6</v>
      </c>
      <c r="R25" s="52"/>
      <c r="S25" s="57" t="s">
        <v>0</v>
      </c>
      <c r="T25" s="58"/>
      <c r="U25" s="59" t="s">
        <v>1</v>
      </c>
      <c r="V25" s="60"/>
      <c r="W25" s="60"/>
      <c r="X25" s="60"/>
      <c r="Y25" s="60"/>
      <c r="Z25" s="60"/>
      <c r="AA25" s="60"/>
      <c r="AB25" s="60"/>
      <c r="AC25" s="60"/>
      <c r="AD25" s="61"/>
      <c r="AE25" s="9" t="s">
        <v>2</v>
      </c>
      <c r="AF25" s="9" t="s">
        <v>3</v>
      </c>
      <c r="AG25" s="9" t="s">
        <v>4</v>
      </c>
      <c r="AH25" s="9" t="s">
        <v>5</v>
      </c>
      <c r="AI25" s="9" t="s">
        <v>6</v>
      </c>
    </row>
    <row r="26" spans="1:38" s="4" customFormat="1" ht="15.6" x14ac:dyDescent="0.3">
      <c r="A26" s="40" t="s">
        <v>75</v>
      </c>
      <c r="B26" s="41" t="s">
        <v>75</v>
      </c>
      <c r="C26" s="37" t="s">
        <v>80</v>
      </c>
      <c r="D26" s="38" t="s">
        <v>80</v>
      </c>
      <c r="E26" s="38" t="s">
        <v>80</v>
      </c>
      <c r="F26" s="38" t="s">
        <v>80</v>
      </c>
      <c r="G26" s="38" t="s">
        <v>80</v>
      </c>
      <c r="H26" s="38" t="s">
        <v>80</v>
      </c>
      <c r="I26" s="38" t="s">
        <v>80</v>
      </c>
      <c r="J26" s="38" t="s">
        <v>80</v>
      </c>
      <c r="K26" s="38" t="s">
        <v>80</v>
      </c>
      <c r="L26" s="39" t="s">
        <v>80</v>
      </c>
      <c r="M26" s="10" t="s">
        <v>12</v>
      </c>
      <c r="N26" s="16">
        <v>2</v>
      </c>
      <c r="O26" s="16">
        <v>1</v>
      </c>
      <c r="P26" s="16">
        <f>N26+O26/2</f>
        <v>2.5</v>
      </c>
      <c r="Q26" s="18">
        <v>3</v>
      </c>
      <c r="R26" s="52"/>
      <c r="S26" s="40" t="s">
        <v>86</v>
      </c>
      <c r="T26" s="41" t="s">
        <v>86</v>
      </c>
      <c r="U26" s="37" t="s">
        <v>91</v>
      </c>
      <c r="V26" s="38" t="s">
        <v>91</v>
      </c>
      <c r="W26" s="38" t="s">
        <v>91</v>
      </c>
      <c r="X26" s="38" t="s">
        <v>91</v>
      </c>
      <c r="Y26" s="38" t="s">
        <v>91</v>
      </c>
      <c r="Z26" s="38" t="s">
        <v>91</v>
      </c>
      <c r="AA26" s="38" t="s">
        <v>91</v>
      </c>
      <c r="AB26" s="38" t="s">
        <v>91</v>
      </c>
      <c r="AC26" s="38" t="s">
        <v>91</v>
      </c>
      <c r="AD26" s="39" t="s">
        <v>91</v>
      </c>
      <c r="AE26" s="10" t="s">
        <v>12</v>
      </c>
      <c r="AF26" s="16">
        <v>2</v>
      </c>
      <c r="AG26" s="16">
        <v>1</v>
      </c>
      <c r="AH26" s="16">
        <f>AF26+AG26/2</f>
        <v>2.5</v>
      </c>
      <c r="AI26" s="16">
        <v>4</v>
      </c>
    </row>
    <row r="27" spans="1:38" s="4" customFormat="1" ht="15.6" x14ac:dyDescent="0.3">
      <c r="A27" s="40" t="s">
        <v>76</v>
      </c>
      <c r="B27" s="41" t="s">
        <v>76</v>
      </c>
      <c r="C27" s="37" t="s">
        <v>81</v>
      </c>
      <c r="D27" s="38" t="s">
        <v>81</v>
      </c>
      <c r="E27" s="38" t="s">
        <v>81</v>
      </c>
      <c r="F27" s="38" t="s">
        <v>81</v>
      </c>
      <c r="G27" s="38" t="s">
        <v>81</v>
      </c>
      <c r="H27" s="38" t="s">
        <v>81</v>
      </c>
      <c r="I27" s="38" t="s">
        <v>81</v>
      </c>
      <c r="J27" s="38" t="s">
        <v>81</v>
      </c>
      <c r="K27" s="38" t="s">
        <v>81</v>
      </c>
      <c r="L27" s="39" t="s">
        <v>81</v>
      </c>
      <c r="M27" s="10" t="s">
        <v>12</v>
      </c>
      <c r="N27" s="16">
        <v>3</v>
      </c>
      <c r="O27" s="16">
        <v>0</v>
      </c>
      <c r="P27" s="16">
        <f>N27+O27/2</f>
        <v>3</v>
      </c>
      <c r="Q27" s="16">
        <v>4</v>
      </c>
      <c r="R27" s="52"/>
      <c r="S27" s="40" t="s">
        <v>87</v>
      </c>
      <c r="T27" s="41" t="s">
        <v>87</v>
      </c>
      <c r="U27" s="37" t="s">
        <v>92</v>
      </c>
      <c r="V27" s="38" t="s">
        <v>92</v>
      </c>
      <c r="W27" s="38" t="s">
        <v>92</v>
      </c>
      <c r="X27" s="38" t="s">
        <v>92</v>
      </c>
      <c r="Y27" s="38" t="s">
        <v>92</v>
      </c>
      <c r="Z27" s="38" t="s">
        <v>92</v>
      </c>
      <c r="AA27" s="38" t="s">
        <v>92</v>
      </c>
      <c r="AB27" s="38" t="s">
        <v>92</v>
      </c>
      <c r="AC27" s="38" t="s">
        <v>92</v>
      </c>
      <c r="AD27" s="39" t="s">
        <v>92</v>
      </c>
      <c r="AE27" s="10" t="s">
        <v>12</v>
      </c>
      <c r="AF27" s="16">
        <v>1</v>
      </c>
      <c r="AG27" s="16">
        <v>1</v>
      </c>
      <c r="AH27" s="16">
        <f>AF27+AG27/2</f>
        <v>1.5</v>
      </c>
      <c r="AI27" s="16">
        <v>3</v>
      </c>
    </row>
    <row r="28" spans="1:38" s="4" customFormat="1" ht="15.6" x14ac:dyDescent="0.3">
      <c r="A28" s="40" t="s">
        <v>77</v>
      </c>
      <c r="B28" s="41" t="s">
        <v>77</v>
      </c>
      <c r="C28" s="37" t="s">
        <v>82</v>
      </c>
      <c r="D28" s="38" t="s">
        <v>82</v>
      </c>
      <c r="E28" s="38" t="s">
        <v>82</v>
      </c>
      <c r="F28" s="38" t="s">
        <v>82</v>
      </c>
      <c r="G28" s="38" t="s">
        <v>82</v>
      </c>
      <c r="H28" s="38" t="s">
        <v>82</v>
      </c>
      <c r="I28" s="38" t="s">
        <v>82</v>
      </c>
      <c r="J28" s="38" t="s">
        <v>82</v>
      </c>
      <c r="K28" s="38" t="s">
        <v>82</v>
      </c>
      <c r="L28" s="39" t="s">
        <v>82</v>
      </c>
      <c r="M28" s="10" t="s">
        <v>12</v>
      </c>
      <c r="N28" s="16">
        <v>3</v>
      </c>
      <c r="O28" s="16">
        <v>0</v>
      </c>
      <c r="P28" s="16">
        <f>N28+O28/2</f>
        <v>3</v>
      </c>
      <c r="Q28" s="16">
        <v>4</v>
      </c>
      <c r="R28" s="52"/>
      <c r="S28" s="40" t="s">
        <v>88</v>
      </c>
      <c r="T28" s="41" t="s">
        <v>88</v>
      </c>
      <c r="U28" s="37" t="s">
        <v>93</v>
      </c>
      <c r="V28" s="38" t="s">
        <v>93</v>
      </c>
      <c r="W28" s="38" t="s">
        <v>93</v>
      </c>
      <c r="X28" s="38" t="s">
        <v>93</v>
      </c>
      <c r="Y28" s="38" t="s">
        <v>93</v>
      </c>
      <c r="Z28" s="38" t="s">
        <v>93</v>
      </c>
      <c r="AA28" s="38" t="s">
        <v>93</v>
      </c>
      <c r="AB28" s="38" t="s">
        <v>93</v>
      </c>
      <c r="AC28" s="38" t="s">
        <v>93</v>
      </c>
      <c r="AD28" s="39" t="s">
        <v>93</v>
      </c>
      <c r="AE28" s="10" t="s">
        <v>12</v>
      </c>
      <c r="AF28" s="16">
        <v>2</v>
      </c>
      <c r="AG28" s="16">
        <v>2</v>
      </c>
      <c r="AH28" s="16">
        <f>AF28+AG28/2</f>
        <v>3</v>
      </c>
      <c r="AI28" s="18">
        <v>4</v>
      </c>
    </row>
    <row r="29" spans="1:38" s="4" customFormat="1" ht="15.6" x14ac:dyDescent="0.3">
      <c r="A29" s="40" t="s">
        <v>141</v>
      </c>
      <c r="B29" s="41" t="s">
        <v>78</v>
      </c>
      <c r="C29" s="37" t="s">
        <v>47</v>
      </c>
      <c r="D29" s="38" t="s">
        <v>83</v>
      </c>
      <c r="E29" s="38" t="s">
        <v>83</v>
      </c>
      <c r="F29" s="38" t="s">
        <v>83</v>
      </c>
      <c r="G29" s="38" t="s">
        <v>83</v>
      </c>
      <c r="H29" s="38" t="s">
        <v>83</v>
      </c>
      <c r="I29" s="38" t="s">
        <v>83</v>
      </c>
      <c r="J29" s="38" t="s">
        <v>83</v>
      </c>
      <c r="K29" s="38" t="s">
        <v>83</v>
      </c>
      <c r="L29" s="39" t="s">
        <v>83</v>
      </c>
      <c r="M29" s="10" t="s">
        <v>12</v>
      </c>
      <c r="N29" s="16">
        <v>2</v>
      </c>
      <c r="O29" s="16">
        <v>0</v>
      </c>
      <c r="P29" s="16">
        <f>N29+O29/2</f>
        <v>2</v>
      </c>
      <c r="Q29" s="18">
        <v>3</v>
      </c>
      <c r="R29" s="52"/>
      <c r="S29" s="40" t="s">
        <v>89</v>
      </c>
      <c r="T29" s="41" t="s">
        <v>89</v>
      </c>
      <c r="U29" s="37" t="s">
        <v>94</v>
      </c>
      <c r="V29" s="38" t="s">
        <v>94</v>
      </c>
      <c r="W29" s="38" t="s">
        <v>94</v>
      </c>
      <c r="X29" s="38" t="s">
        <v>94</v>
      </c>
      <c r="Y29" s="38" t="s">
        <v>94</v>
      </c>
      <c r="Z29" s="38" t="s">
        <v>94</v>
      </c>
      <c r="AA29" s="38" t="s">
        <v>94</v>
      </c>
      <c r="AB29" s="38" t="s">
        <v>94</v>
      </c>
      <c r="AC29" s="38" t="s">
        <v>94</v>
      </c>
      <c r="AD29" s="39" t="s">
        <v>94</v>
      </c>
      <c r="AE29" s="10" t="s">
        <v>12</v>
      </c>
      <c r="AF29" s="16">
        <v>2</v>
      </c>
      <c r="AG29" s="16">
        <v>0</v>
      </c>
      <c r="AH29" s="16">
        <f>AF29+AG29/2</f>
        <v>2</v>
      </c>
      <c r="AI29" s="16">
        <v>3</v>
      </c>
    </row>
    <row r="30" spans="1:38" s="4" customFormat="1" ht="15.6" x14ac:dyDescent="0.3">
      <c r="A30" s="40" t="s">
        <v>79</v>
      </c>
      <c r="B30" s="41" t="s">
        <v>79</v>
      </c>
      <c r="C30" s="37" t="s">
        <v>84</v>
      </c>
      <c r="D30" s="38" t="s">
        <v>84</v>
      </c>
      <c r="E30" s="38" t="s">
        <v>84</v>
      </c>
      <c r="F30" s="38" t="s">
        <v>84</v>
      </c>
      <c r="G30" s="38" t="s">
        <v>84</v>
      </c>
      <c r="H30" s="38" t="s">
        <v>84</v>
      </c>
      <c r="I30" s="38" t="s">
        <v>84</v>
      </c>
      <c r="J30" s="38" t="s">
        <v>84</v>
      </c>
      <c r="K30" s="38" t="s">
        <v>84</v>
      </c>
      <c r="L30" s="39" t="s">
        <v>84</v>
      </c>
      <c r="M30" s="10" t="s">
        <v>12</v>
      </c>
      <c r="N30" s="16">
        <v>2</v>
      </c>
      <c r="O30" s="16">
        <v>2</v>
      </c>
      <c r="P30" s="16">
        <f>N30+O30/2</f>
        <v>3</v>
      </c>
      <c r="Q30" s="18">
        <v>4</v>
      </c>
      <c r="R30" s="52"/>
      <c r="S30" s="40" t="s">
        <v>90</v>
      </c>
      <c r="T30" s="41" t="s">
        <v>90</v>
      </c>
      <c r="U30" s="37" t="s">
        <v>95</v>
      </c>
      <c r="V30" s="38" t="s">
        <v>95</v>
      </c>
      <c r="W30" s="38" t="s">
        <v>95</v>
      </c>
      <c r="X30" s="38" t="s">
        <v>95</v>
      </c>
      <c r="Y30" s="38" t="s">
        <v>95</v>
      </c>
      <c r="Z30" s="38" t="s">
        <v>95</v>
      </c>
      <c r="AA30" s="38" t="s">
        <v>95</v>
      </c>
      <c r="AB30" s="38" t="s">
        <v>95</v>
      </c>
      <c r="AC30" s="38" t="s">
        <v>95</v>
      </c>
      <c r="AD30" s="39" t="s">
        <v>95</v>
      </c>
      <c r="AE30" s="10" t="s">
        <v>12</v>
      </c>
      <c r="AF30" s="16">
        <v>2</v>
      </c>
      <c r="AG30" s="16">
        <v>2</v>
      </c>
      <c r="AH30" s="16">
        <v>3</v>
      </c>
      <c r="AI30" s="16">
        <v>4</v>
      </c>
    </row>
    <row r="31" spans="1:38" s="4" customFormat="1" ht="15.6" x14ac:dyDescent="0.3">
      <c r="A31" s="40"/>
      <c r="B31" s="41"/>
      <c r="C31" s="37" t="s">
        <v>56</v>
      </c>
      <c r="D31" s="38" t="s">
        <v>56</v>
      </c>
      <c r="E31" s="38" t="s">
        <v>56</v>
      </c>
      <c r="F31" s="38" t="s">
        <v>56</v>
      </c>
      <c r="G31" s="38" t="s">
        <v>56</v>
      </c>
      <c r="H31" s="38" t="s">
        <v>56</v>
      </c>
      <c r="I31" s="38" t="s">
        <v>56</v>
      </c>
      <c r="J31" s="38" t="s">
        <v>56</v>
      </c>
      <c r="K31" s="38" t="s">
        <v>56</v>
      </c>
      <c r="L31" s="39" t="s">
        <v>56</v>
      </c>
      <c r="M31" s="10" t="s">
        <v>12</v>
      </c>
      <c r="N31" s="8"/>
      <c r="O31" s="8"/>
      <c r="P31" s="16"/>
      <c r="Q31" s="16">
        <v>4</v>
      </c>
      <c r="R31" s="52"/>
      <c r="S31" s="40"/>
      <c r="T31" s="41"/>
      <c r="U31" s="37" t="s">
        <v>56</v>
      </c>
      <c r="V31" s="38" t="s">
        <v>56</v>
      </c>
      <c r="W31" s="38" t="s">
        <v>56</v>
      </c>
      <c r="X31" s="38" t="s">
        <v>56</v>
      </c>
      <c r="Y31" s="38" t="s">
        <v>56</v>
      </c>
      <c r="Z31" s="38" t="s">
        <v>56</v>
      </c>
      <c r="AA31" s="38" t="s">
        <v>56</v>
      </c>
      <c r="AB31" s="38" t="s">
        <v>56</v>
      </c>
      <c r="AC31" s="38" t="s">
        <v>56</v>
      </c>
      <c r="AD31" s="39" t="s">
        <v>56</v>
      </c>
      <c r="AE31" s="10" t="s">
        <v>12</v>
      </c>
      <c r="AF31" s="16"/>
      <c r="AG31" s="16"/>
      <c r="AH31" s="16"/>
      <c r="AI31" s="16">
        <v>4</v>
      </c>
    </row>
    <row r="32" spans="1:38" s="4" customFormat="1" ht="15.6" x14ac:dyDescent="0.3">
      <c r="A32" s="66"/>
      <c r="B32" s="66"/>
      <c r="C32" s="37" t="s">
        <v>57</v>
      </c>
      <c r="D32" s="38" t="s">
        <v>57</v>
      </c>
      <c r="E32" s="38" t="s">
        <v>57</v>
      </c>
      <c r="F32" s="38" t="s">
        <v>57</v>
      </c>
      <c r="G32" s="38" t="s">
        <v>57</v>
      </c>
      <c r="H32" s="38" t="s">
        <v>57</v>
      </c>
      <c r="I32" s="38" t="s">
        <v>57</v>
      </c>
      <c r="J32" s="38" t="s">
        <v>57</v>
      </c>
      <c r="K32" s="38" t="s">
        <v>57</v>
      </c>
      <c r="L32" s="39" t="s">
        <v>57</v>
      </c>
      <c r="M32" s="10" t="s">
        <v>13</v>
      </c>
      <c r="N32" s="8"/>
      <c r="O32" s="8"/>
      <c r="P32" s="16"/>
      <c r="Q32" s="16">
        <v>4</v>
      </c>
      <c r="R32" s="52"/>
      <c r="S32" s="40"/>
      <c r="T32" s="41"/>
      <c r="U32" s="37" t="s">
        <v>57</v>
      </c>
      <c r="V32" s="38" t="s">
        <v>57</v>
      </c>
      <c r="W32" s="38" t="s">
        <v>57</v>
      </c>
      <c r="X32" s="38" t="s">
        <v>57</v>
      </c>
      <c r="Y32" s="38" t="s">
        <v>57</v>
      </c>
      <c r="Z32" s="38" t="s">
        <v>57</v>
      </c>
      <c r="AA32" s="38" t="s">
        <v>57</v>
      </c>
      <c r="AB32" s="38" t="s">
        <v>57</v>
      </c>
      <c r="AC32" s="38" t="s">
        <v>57</v>
      </c>
      <c r="AD32" s="39" t="s">
        <v>57</v>
      </c>
      <c r="AE32" s="10" t="s">
        <v>13</v>
      </c>
      <c r="AF32" s="16"/>
      <c r="AG32" s="16"/>
      <c r="AH32" s="16"/>
      <c r="AI32" s="16">
        <v>4</v>
      </c>
    </row>
    <row r="33" spans="1:35" s="4" customFormat="1" ht="15.6" x14ac:dyDescent="0.3">
      <c r="A33" s="66"/>
      <c r="B33" s="66"/>
      <c r="C33" s="37" t="s">
        <v>85</v>
      </c>
      <c r="D33" s="38" t="s">
        <v>85</v>
      </c>
      <c r="E33" s="38" t="s">
        <v>85</v>
      </c>
      <c r="F33" s="38" t="s">
        <v>85</v>
      </c>
      <c r="G33" s="38" t="s">
        <v>85</v>
      </c>
      <c r="H33" s="38" t="s">
        <v>85</v>
      </c>
      <c r="I33" s="38" t="s">
        <v>85</v>
      </c>
      <c r="J33" s="38" t="s">
        <v>85</v>
      </c>
      <c r="K33" s="38" t="s">
        <v>85</v>
      </c>
      <c r="L33" s="39" t="s">
        <v>85</v>
      </c>
      <c r="M33" s="10" t="s">
        <v>13</v>
      </c>
      <c r="N33" s="8"/>
      <c r="O33" s="8"/>
      <c r="P33" s="16"/>
      <c r="Q33" s="16">
        <v>4</v>
      </c>
      <c r="R33" s="52"/>
      <c r="S33" s="40"/>
      <c r="T33" s="41"/>
      <c r="U33" s="37" t="s">
        <v>85</v>
      </c>
      <c r="V33" s="38" t="s">
        <v>85</v>
      </c>
      <c r="W33" s="38" t="s">
        <v>85</v>
      </c>
      <c r="X33" s="38" t="s">
        <v>85</v>
      </c>
      <c r="Y33" s="38" t="s">
        <v>85</v>
      </c>
      <c r="Z33" s="38" t="s">
        <v>85</v>
      </c>
      <c r="AA33" s="38" t="s">
        <v>85</v>
      </c>
      <c r="AB33" s="38" t="s">
        <v>85</v>
      </c>
      <c r="AC33" s="38" t="s">
        <v>85</v>
      </c>
      <c r="AD33" s="39" t="s">
        <v>85</v>
      </c>
      <c r="AE33" s="10" t="s">
        <v>13</v>
      </c>
      <c r="AF33" s="16"/>
      <c r="AG33" s="16"/>
      <c r="AH33" s="16"/>
      <c r="AI33" s="16">
        <v>4</v>
      </c>
    </row>
    <row r="34" spans="1:35" s="4" customFormat="1" ht="15.6" x14ac:dyDescent="0.3">
      <c r="A34" s="49" t="s">
        <v>21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12">
        <v>12</v>
      </c>
      <c r="O34" s="12">
        <v>3</v>
      </c>
      <c r="P34" s="20">
        <f>SUM(P26:P33)</f>
        <v>13.5</v>
      </c>
      <c r="Q34" s="19">
        <f>SUM(Q26:Q33)</f>
        <v>30</v>
      </c>
      <c r="R34" s="52"/>
      <c r="S34" s="49" t="s">
        <v>22</v>
      </c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19">
        <f>SUM(AF26:AF33)</f>
        <v>9</v>
      </c>
      <c r="AG34" s="19">
        <f>SUM(AG26:AG33)</f>
        <v>6</v>
      </c>
      <c r="AH34" s="20">
        <v>12</v>
      </c>
      <c r="AI34" s="19">
        <f>SUM(AI26:AI33)</f>
        <v>30</v>
      </c>
    </row>
    <row r="35" spans="1:35" s="2" customFormat="1" ht="13.2" x14ac:dyDescent="0.25">
      <c r="A35" s="51" t="s">
        <v>52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7"/>
      <c r="S35" s="51" t="s">
        <v>53</v>
      </c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</row>
    <row r="36" spans="1:35" s="2" customFormat="1" ht="13.2" x14ac:dyDescent="0.25">
      <c r="A36" s="51" t="s">
        <v>0</v>
      </c>
      <c r="B36" s="51"/>
      <c r="C36" s="42" t="s">
        <v>1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9" t="s">
        <v>3</v>
      </c>
      <c r="O36" s="9" t="s">
        <v>4</v>
      </c>
      <c r="P36" s="9" t="s">
        <v>5</v>
      </c>
      <c r="Q36" s="9" t="s">
        <v>6</v>
      </c>
      <c r="R36" s="7"/>
      <c r="S36" s="51" t="s">
        <v>0</v>
      </c>
      <c r="T36" s="51"/>
      <c r="U36" s="42" t="s">
        <v>1</v>
      </c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9" t="s">
        <v>3</v>
      </c>
      <c r="AG36" s="9" t="s">
        <v>4</v>
      </c>
      <c r="AH36" s="9" t="s">
        <v>5</v>
      </c>
      <c r="AI36" s="9" t="s">
        <v>6</v>
      </c>
    </row>
    <row r="37" spans="1:35" s="2" customFormat="1" ht="15.6" x14ac:dyDescent="0.3">
      <c r="A37" s="40" t="s">
        <v>96</v>
      </c>
      <c r="B37" s="41" t="s">
        <v>96</v>
      </c>
      <c r="C37" s="37" t="s">
        <v>101</v>
      </c>
      <c r="D37" s="38" t="s">
        <v>101</v>
      </c>
      <c r="E37" s="38" t="s">
        <v>101</v>
      </c>
      <c r="F37" s="38" t="s">
        <v>101</v>
      </c>
      <c r="G37" s="38" t="s">
        <v>101</v>
      </c>
      <c r="H37" s="38" t="s">
        <v>101</v>
      </c>
      <c r="I37" s="38" t="s">
        <v>101</v>
      </c>
      <c r="J37" s="38" t="s">
        <v>101</v>
      </c>
      <c r="K37" s="38" t="s">
        <v>101</v>
      </c>
      <c r="L37" s="38" t="s">
        <v>101</v>
      </c>
      <c r="M37" s="39" t="s">
        <v>101</v>
      </c>
      <c r="N37" s="21">
        <v>2</v>
      </c>
      <c r="O37" s="21">
        <v>1</v>
      </c>
      <c r="P37" s="23">
        <f>N37+O37/2</f>
        <v>2.5</v>
      </c>
      <c r="Q37" s="21">
        <v>4</v>
      </c>
      <c r="R37" s="7"/>
      <c r="S37" s="40" t="s">
        <v>106</v>
      </c>
      <c r="T37" s="41" t="s">
        <v>106</v>
      </c>
      <c r="U37" s="37" t="s">
        <v>111</v>
      </c>
      <c r="V37" s="38" t="s">
        <v>111</v>
      </c>
      <c r="W37" s="38" t="s">
        <v>111</v>
      </c>
      <c r="X37" s="38" t="s">
        <v>111</v>
      </c>
      <c r="Y37" s="38" t="s">
        <v>111</v>
      </c>
      <c r="Z37" s="38" t="s">
        <v>111</v>
      </c>
      <c r="AA37" s="38" t="s">
        <v>111</v>
      </c>
      <c r="AB37" s="38" t="s">
        <v>111</v>
      </c>
      <c r="AC37" s="38" t="s">
        <v>111</v>
      </c>
      <c r="AD37" s="38" t="s">
        <v>111</v>
      </c>
      <c r="AE37" s="39" t="s">
        <v>111</v>
      </c>
      <c r="AF37" s="21">
        <v>2</v>
      </c>
      <c r="AG37" s="21">
        <v>0</v>
      </c>
      <c r="AH37" s="21">
        <f>AF37+AG37/2</f>
        <v>2</v>
      </c>
      <c r="AI37" s="21">
        <v>4</v>
      </c>
    </row>
    <row r="38" spans="1:35" s="2" customFormat="1" ht="15.6" x14ac:dyDescent="0.3">
      <c r="A38" s="40" t="s">
        <v>97</v>
      </c>
      <c r="B38" s="41" t="s">
        <v>97</v>
      </c>
      <c r="C38" s="37" t="s">
        <v>102</v>
      </c>
      <c r="D38" s="38" t="s">
        <v>102</v>
      </c>
      <c r="E38" s="38" t="s">
        <v>102</v>
      </c>
      <c r="F38" s="38" t="s">
        <v>102</v>
      </c>
      <c r="G38" s="38" t="s">
        <v>102</v>
      </c>
      <c r="H38" s="38" t="s">
        <v>102</v>
      </c>
      <c r="I38" s="38" t="s">
        <v>102</v>
      </c>
      <c r="J38" s="38" t="s">
        <v>102</v>
      </c>
      <c r="K38" s="38" t="s">
        <v>102</v>
      </c>
      <c r="L38" s="38" t="s">
        <v>102</v>
      </c>
      <c r="M38" s="39" t="s">
        <v>102</v>
      </c>
      <c r="N38" s="22">
        <v>2</v>
      </c>
      <c r="O38" s="22">
        <v>0</v>
      </c>
      <c r="P38" s="21">
        <f>N38+O38/2</f>
        <v>2</v>
      </c>
      <c r="Q38" s="22">
        <v>4</v>
      </c>
      <c r="R38" s="7"/>
      <c r="S38" s="40" t="s">
        <v>145</v>
      </c>
      <c r="T38" s="41" t="s">
        <v>107</v>
      </c>
      <c r="U38" s="37" t="s">
        <v>143</v>
      </c>
      <c r="V38" s="38" t="s">
        <v>112</v>
      </c>
      <c r="W38" s="38" t="s">
        <v>112</v>
      </c>
      <c r="X38" s="38" t="s">
        <v>112</v>
      </c>
      <c r="Y38" s="38" t="s">
        <v>112</v>
      </c>
      <c r="Z38" s="38" t="s">
        <v>112</v>
      </c>
      <c r="AA38" s="38" t="s">
        <v>112</v>
      </c>
      <c r="AB38" s="38" t="s">
        <v>112</v>
      </c>
      <c r="AC38" s="38" t="s">
        <v>112</v>
      </c>
      <c r="AD38" s="38" t="s">
        <v>112</v>
      </c>
      <c r="AE38" s="39" t="s">
        <v>112</v>
      </c>
      <c r="AF38" s="21">
        <v>2</v>
      </c>
      <c r="AG38" s="21">
        <v>0</v>
      </c>
      <c r="AH38" s="21">
        <f>AF38+AG38/2</f>
        <v>2</v>
      </c>
      <c r="AI38" s="21">
        <v>4</v>
      </c>
    </row>
    <row r="39" spans="1:35" s="2" customFormat="1" ht="15.6" x14ac:dyDescent="0.3">
      <c r="A39" s="40" t="s">
        <v>98</v>
      </c>
      <c r="B39" s="41" t="s">
        <v>98</v>
      </c>
      <c r="C39" s="37" t="s">
        <v>103</v>
      </c>
      <c r="D39" s="38" t="s">
        <v>103</v>
      </c>
      <c r="E39" s="38" t="s">
        <v>103</v>
      </c>
      <c r="F39" s="38" t="s">
        <v>103</v>
      </c>
      <c r="G39" s="38" t="s">
        <v>103</v>
      </c>
      <c r="H39" s="38" t="s">
        <v>103</v>
      </c>
      <c r="I39" s="38" t="s">
        <v>103</v>
      </c>
      <c r="J39" s="38" t="s">
        <v>103</v>
      </c>
      <c r="K39" s="38" t="s">
        <v>103</v>
      </c>
      <c r="L39" s="38" t="s">
        <v>103</v>
      </c>
      <c r="M39" s="39" t="s">
        <v>103</v>
      </c>
      <c r="N39" s="16">
        <v>2</v>
      </c>
      <c r="O39" s="16">
        <v>0</v>
      </c>
      <c r="P39" s="16">
        <v>2</v>
      </c>
      <c r="Q39" s="16">
        <v>4</v>
      </c>
      <c r="R39" s="7"/>
      <c r="S39" s="40" t="s">
        <v>108</v>
      </c>
      <c r="T39" s="41" t="s">
        <v>108</v>
      </c>
      <c r="U39" s="37" t="s">
        <v>113</v>
      </c>
      <c r="V39" s="38" t="s">
        <v>113</v>
      </c>
      <c r="W39" s="38" t="s">
        <v>113</v>
      </c>
      <c r="X39" s="38" t="s">
        <v>113</v>
      </c>
      <c r="Y39" s="38" t="s">
        <v>113</v>
      </c>
      <c r="Z39" s="38" t="s">
        <v>113</v>
      </c>
      <c r="AA39" s="38" t="s">
        <v>113</v>
      </c>
      <c r="AB39" s="38" t="s">
        <v>113</v>
      </c>
      <c r="AC39" s="38" t="s">
        <v>113</v>
      </c>
      <c r="AD39" s="38" t="s">
        <v>113</v>
      </c>
      <c r="AE39" s="39" t="s">
        <v>113</v>
      </c>
      <c r="AF39" s="16">
        <v>2</v>
      </c>
      <c r="AG39" s="16">
        <v>0</v>
      </c>
      <c r="AH39" s="16">
        <v>2</v>
      </c>
      <c r="AI39" s="16">
        <v>2</v>
      </c>
    </row>
    <row r="40" spans="1:35" s="2" customFormat="1" ht="15.6" x14ac:dyDescent="0.3">
      <c r="A40" s="40" t="s">
        <v>99</v>
      </c>
      <c r="B40" s="41" t="s">
        <v>99</v>
      </c>
      <c r="C40" s="37" t="s">
        <v>104</v>
      </c>
      <c r="D40" s="38" t="s">
        <v>104</v>
      </c>
      <c r="E40" s="38" t="s">
        <v>104</v>
      </c>
      <c r="F40" s="38" t="s">
        <v>104</v>
      </c>
      <c r="G40" s="38" t="s">
        <v>104</v>
      </c>
      <c r="H40" s="38" t="s">
        <v>104</v>
      </c>
      <c r="I40" s="38" t="s">
        <v>104</v>
      </c>
      <c r="J40" s="38" t="s">
        <v>104</v>
      </c>
      <c r="K40" s="38" t="s">
        <v>104</v>
      </c>
      <c r="L40" s="38" t="s">
        <v>104</v>
      </c>
      <c r="M40" s="39" t="s">
        <v>104</v>
      </c>
      <c r="N40" s="16">
        <v>2</v>
      </c>
      <c r="O40" s="16">
        <v>0</v>
      </c>
      <c r="P40" s="16">
        <v>2</v>
      </c>
      <c r="Q40" s="16">
        <v>4</v>
      </c>
      <c r="R40" s="7"/>
      <c r="S40" s="40" t="s">
        <v>109</v>
      </c>
      <c r="T40" s="41" t="s">
        <v>109</v>
      </c>
      <c r="U40" s="37" t="s">
        <v>114</v>
      </c>
      <c r="V40" s="38" t="s">
        <v>114</v>
      </c>
      <c r="W40" s="38" t="s">
        <v>114</v>
      </c>
      <c r="X40" s="38" t="s">
        <v>114</v>
      </c>
      <c r="Y40" s="38" t="s">
        <v>114</v>
      </c>
      <c r="Z40" s="38" t="s">
        <v>114</v>
      </c>
      <c r="AA40" s="38" t="s">
        <v>114</v>
      </c>
      <c r="AB40" s="38" t="s">
        <v>114</v>
      </c>
      <c r="AC40" s="38" t="s">
        <v>114</v>
      </c>
      <c r="AD40" s="38" t="s">
        <v>114</v>
      </c>
      <c r="AE40" s="39" t="s">
        <v>114</v>
      </c>
      <c r="AF40" s="16">
        <v>2</v>
      </c>
      <c r="AG40" s="16">
        <v>0</v>
      </c>
      <c r="AH40" s="16">
        <v>2</v>
      </c>
      <c r="AI40" s="16">
        <v>2</v>
      </c>
    </row>
    <row r="41" spans="1:35" s="2" customFormat="1" ht="15.6" x14ac:dyDescent="0.3">
      <c r="A41" s="40" t="s">
        <v>100</v>
      </c>
      <c r="B41" s="41" t="s">
        <v>100</v>
      </c>
      <c r="C41" s="37" t="s">
        <v>105</v>
      </c>
      <c r="D41" s="38" t="s">
        <v>105</v>
      </c>
      <c r="E41" s="38" t="s">
        <v>105</v>
      </c>
      <c r="F41" s="38" t="s">
        <v>105</v>
      </c>
      <c r="G41" s="38" t="s">
        <v>105</v>
      </c>
      <c r="H41" s="38" t="s">
        <v>105</v>
      </c>
      <c r="I41" s="38" t="s">
        <v>105</v>
      </c>
      <c r="J41" s="38" t="s">
        <v>105</v>
      </c>
      <c r="K41" s="38" t="s">
        <v>105</v>
      </c>
      <c r="L41" s="38" t="s">
        <v>105</v>
      </c>
      <c r="M41" s="39" t="s">
        <v>105</v>
      </c>
      <c r="N41" s="16">
        <v>2</v>
      </c>
      <c r="O41" s="16">
        <v>0</v>
      </c>
      <c r="P41" s="16">
        <v>2</v>
      </c>
      <c r="Q41" s="16">
        <v>4</v>
      </c>
      <c r="R41" s="7"/>
      <c r="S41" s="40" t="s">
        <v>110</v>
      </c>
      <c r="T41" s="41" t="s">
        <v>110</v>
      </c>
      <c r="U41" s="37" t="s">
        <v>115</v>
      </c>
      <c r="V41" s="38" t="s">
        <v>115</v>
      </c>
      <c r="W41" s="38" t="s">
        <v>115</v>
      </c>
      <c r="X41" s="38" t="s">
        <v>115</v>
      </c>
      <c r="Y41" s="38" t="s">
        <v>115</v>
      </c>
      <c r="Z41" s="38" t="s">
        <v>115</v>
      </c>
      <c r="AA41" s="38" t="s">
        <v>115</v>
      </c>
      <c r="AB41" s="38" t="s">
        <v>115</v>
      </c>
      <c r="AC41" s="38" t="s">
        <v>115</v>
      </c>
      <c r="AD41" s="38" t="s">
        <v>115</v>
      </c>
      <c r="AE41" s="39" t="s">
        <v>115</v>
      </c>
      <c r="AF41" s="16">
        <v>2</v>
      </c>
      <c r="AG41" s="16">
        <v>0</v>
      </c>
      <c r="AH41" s="16">
        <v>2</v>
      </c>
      <c r="AI41" s="16">
        <v>4</v>
      </c>
    </row>
    <row r="42" spans="1:35" s="2" customFormat="1" ht="13.2" x14ac:dyDescent="0.2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8"/>
    </row>
    <row r="43" spans="1:35" s="2" customFormat="1" ht="13.2" x14ac:dyDescent="0.25">
      <c r="A43" s="51" t="s">
        <v>54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7"/>
      <c r="S43" s="51" t="s">
        <v>55</v>
      </c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</row>
    <row r="44" spans="1:35" s="2" customFormat="1" ht="13.2" x14ac:dyDescent="0.25">
      <c r="A44" s="51" t="s">
        <v>0</v>
      </c>
      <c r="B44" s="51"/>
      <c r="C44" s="42" t="s">
        <v>1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9" t="s">
        <v>3</v>
      </c>
      <c r="O44" s="9" t="s">
        <v>4</v>
      </c>
      <c r="P44" s="9" t="s">
        <v>5</v>
      </c>
      <c r="Q44" s="9" t="s">
        <v>6</v>
      </c>
      <c r="R44" s="7"/>
      <c r="S44" s="51" t="s">
        <v>0</v>
      </c>
      <c r="T44" s="51"/>
      <c r="U44" s="42" t="s">
        <v>1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9" t="s">
        <v>3</v>
      </c>
      <c r="AG44" s="9" t="s">
        <v>4</v>
      </c>
      <c r="AH44" s="9" t="s">
        <v>5</v>
      </c>
      <c r="AI44" s="9" t="s">
        <v>6</v>
      </c>
    </row>
    <row r="45" spans="1:35" s="2" customFormat="1" ht="15.6" x14ac:dyDescent="0.3">
      <c r="A45" s="40" t="s">
        <v>116</v>
      </c>
      <c r="B45" s="41" t="s">
        <v>116</v>
      </c>
      <c r="C45" s="37" t="s">
        <v>122</v>
      </c>
      <c r="D45" s="38" t="s">
        <v>122</v>
      </c>
      <c r="E45" s="38" t="s">
        <v>122</v>
      </c>
      <c r="F45" s="38" t="s">
        <v>122</v>
      </c>
      <c r="G45" s="38" t="s">
        <v>122</v>
      </c>
      <c r="H45" s="38" t="s">
        <v>122</v>
      </c>
      <c r="I45" s="38" t="s">
        <v>122</v>
      </c>
      <c r="J45" s="38" t="s">
        <v>122</v>
      </c>
      <c r="K45" s="38" t="s">
        <v>122</v>
      </c>
      <c r="L45" s="38" t="s">
        <v>122</v>
      </c>
      <c r="M45" s="39" t="s">
        <v>122</v>
      </c>
      <c r="N45" s="16">
        <v>2</v>
      </c>
      <c r="O45" s="16">
        <v>0</v>
      </c>
      <c r="P45" s="16">
        <f>N45+O45/2</f>
        <v>2</v>
      </c>
      <c r="Q45" s="16">
        <v>4</v>
      </c>
      <c r="R45" s="7"/>
      <c r="S45" s="40" t="s">
        <v>128</v>
      </c>
      <c r="T45" s="41" t="s">
        <v>128</v>
      </c>
      <c r="U45" s="37" t="s">
        <v>134</v>
      </c>
      <c r="V45" s="38" t="s">
        <v>134</v>
      </c>
      <c r="W45" s="38" t="s">
        <v>134</v>
      </c>
      <c r="X45" s="38" t="s">
        <v>134</v>
      </c>
      <c r="Y45" s="38" t="s">
        <v>134</v>
      </c>
      <c r="Z45" s="38" t="s">
        <v>134</v>
      </c>
      <c r="AA45" s="38" t="s">
        <v>134</v>
      </c>
      <c r="AB45" s="38" t="s">
        <v>134</v>
      </c>
      <c r="AC45" s="38" t="s">
        <v>134</v>
      </c>
      <c r="AD45" s="38" t="s">
        <v>134</v>
      </c>
      <c r="AE45" s="39" t="s">
        <v>134</v>
      </c>
      <c r="AF45" s="16">
        <v>2</v>
      </c>
      <c r="AG45" s="16">
        <v>0</v>
      </c>
      <c r="AH45" s="16">
        <f>AF45+AG45/2</f>
        <v>2</v>
      </c>
      <c r="AI45" s="16">
        <v>4</v>
      </c>
    </row>
    <row r="46" spans="1:35" s="2" customFormat="1" ht="15.6" x14ac:dyDescent="0.3">
      <c r="A46" s="40" t="s">
        <v>117</v>
      </c>
      <c r="B46" s="41" t="s">
        <v>117</v>
      </c>
      <c r="C46" s="37" t="s">
        <v>123</v>
      </c>
      <c r="D46" s="38" t="s">
        <v>123</v>
      </c>
      <c r="E46" s="38" t="s">
        <v>123</v>
      </c>
      <c r="F46" s="38" t="s">
        <v>123</v>
      </c>
      <c r="G46" s="38" t="s">
        <v>123</v>
      </c>
      <c r="H46" s="38" t="s">
        <v>123</v>
      </c>
      <c r="I46" s="38" t="s">
        <v>123</v>
      </c>
      <c r="J46" s="38" t="s">
        <v>123</v>
      </c>
      <c r="K46" s="38" t="s">
        <v>123</v>
      </c>
      <c r="L46" s="38" t="s">
        <v>123</v>
      </c>
      <c r="M46" s="39" t="s">
        <v>123</v>
      </c>
      <c r="N46" s="16">
        <v>2</v>
      </c>
      <c r="O46" s="16">
        <v>0</v>
      </c>
      <c r="P46" s="16">
        <f>N46+O46/2</f>
        <v>2</v>
      </c>
      <c r="Q46" s="16">
        <v>4</v>
      </c>
      <c r="R46" s="7"/>
      <c r="S46" s="40" t="s">
        <v>129</v>
      </c>
      <c r="T46" s="41" t="s">
        <v>129</v>
      </c>
      <c r="U46" s="37" t="s">
        <v>135</v>
      </c>
      <c r="V46" s="38" t="s">
        <v>135</v>
      </c>
      <c r="W46" s="38" t="s">
        <v>135</v>
      </c>
      <c r="X46" s="38" t="s">
        <v>135</v>
      </c>
      <c r="Y46" s="38" t="s">
        <v>135</v>
      </c>
      <c r="Z46" s="38" t="s">
        <v>135</v>
      </c>
      <c r="AA46" s="38" t="s">
        <v>135</v>
      </c>
      <c r="AB46" s="38" t="s">
        <v>135</v>
      </c>
      <c r="AC46" s="38" t="s">
        <v>135</v>
      </c>
      <c r="AD46" s="38" t="s">
        <v>135</v>
      </c>
      <c r="AE46" s="39" t="s">
        <v>135</v>
      </c>
      <c r="AF46" s="16">
        <v>1</v>
      </c>
      <c r="AG46" s="16">
        <v>1</v>
      </c>
      <c r="AH46" s="16">
        <f>AF46+AG46/2</f>
        <v>1.5</v>
      </c>
      <c r="AI46" s="18">
        <v>4</v>
      </c>
    </row>
    <row r="47" spans="1:35" s="2" customFormat="1" ht="15.6" x14ac:dyDescent="0.3">
      <c r="A47" s="40" t="s">
        <v>118</v>
      </c>
      <c r="B47" s="41" t="s">
        <v>118</v>
      </c>
      <c r="C47" s="37" t="s">
        <v>124</v>
      </c>
      <c r="D47" s="38" t="s">
        <v>124</v>
      </c>
      <c r="E47" s="38" t="s">
        <v>124</v>
      </c>
      <c r="F47" s="38" t="s">
        <v>124</v>
      </c>
      <c r="G47" s="38" t="s">
        <v>124</v>
      </c>
      <c r="H47" s="38" t="s">
        <v>124</v>
      </c>
      <c r="I47" s="38" t="s">
        <v>124</v>
      </c>
      <c r="J47" s="38" t="s">
        <v>124</v>
      </c>
      <c r="K47" s="38" t="s">
        <v>124</v>
      </c>
      <c r="L47" s="38" t="s">
        <v>124</v>
      </c>
      <c r="M47" s="39" t="s">
        <v>124</v>
      </c>
      <c r="N47" s="16">
        <v>1</v>
      </c>
      <c r="O47" s="16">
        <v>1</v>
      </c>
      <c r="P47" s="16">
        <f>N47+O47/2</f>
        <v>1.5</v>
      </c>
      <c r="Q47" s="18">
        <v>4</v>
      </c>
      <c r="R47" s="7"/>
      <c r="S47" s="40" t="s">
        <v>144</v>
      </c>
      <c r="T47" s="41" t="s">
        <v>130</v>
      </c>
      <c r="U47" s="37" t="s">
        <v>112</v>
      </c>
      <c r="V47" s="38" t="s">
        <v>136</v>
      </c>
      <c r="W47" s="38" t="s">
        <v>136</v>
      </c>
      <c r="X47" s="38" t="s">
        <v>136</v>
      </c>
      <c r="Y47" s="38" t="s">
        <v>136</v>
      </c>
      <c r="Z47" s="38" t="s">
        <v>136</v>
      </c>
      <c r="AA47" s="38" t="s">
        <v>136</v>
      </c>
      <c r="AB47" s="38" t="s">
        <v>136</v>
      </c>
      <c r="AC47" s="38" t="s">
        <v>136</v>
      </c>
      <c r="AD47" s="38" t="s">
        <v>136</v>
      </c>
      <c r="AE47" s="39" t="s">
        <v>136</v>
      </c>
      <c r="AF47" s="16">
        <v>2</v>
      </c>
      <c r="AG47" s="16">
        <v>0</v>
      </c>
      <c r="AH47" s="16">
        <f>AF47+AG47/2</f>
        <v>2</v>
      </c>
      <c r="AI47" s="18">
        <v>4</v>
      </c>
    </row>
    <row r="48" spans="1:35" s="2" customFormat="1" ht="15.6" x14ac:dyDescent="0.3">
      <c r="A48" s="40" t="s">
        <v>119</v>
      </c>
      <c r="B48" s="41" t="s">
        <v>119</v>
      </c>
      <c r="C48" s="37" t="s">
        <v>125</v>
      </c>
      <c r="D48" s="38" t="s">
        <v>125</v>
      </c>
      <c r="E48" s="38" t="s">
        <v>125</v>
      </c>
      <c r="F48" s="38" t="s">
        <v>125</v>
      </c>
      <c r="G48" s="38" t="s">
        <v>125</v>
      </c>
      <c r="H48" s="38" t="s">
        <v>125</v>
      </c>
      <c r="I48" s="38" t="s">
        <v>125</v>
      </c>
      <c r="J48" s="38" t="s">
        <v>125</v>
      </c>
      <c r="K48" s="38" t="s">
        <v>125</v>
      </c>
      <c r="L48" s="38" t="s">
        <v>125</v>
      </c>
      <c r="M48" s="39" t="s">
        <v>125</v>
      </c>
      <c r="N48" s="16">
        <v>2</v>
      </c>
      <c r="O48" s="16">
        <v>0</v>
      </c>
      <c r="P48" s="16">
        <v>2</v>
      </c>
      <c r="Q48" s="16">
        <v>4</v>
      </c>
      <c r="R48" s="7"/>
      <c r="S48" s="40" t="s">
        <v>131</v>
      </c>
      <c r="T48" s="41" t="s">
        <v>131</v>
      </c>
      <c r="U48" s="37" t="s">
        <v>137</v>
      </c>
      <c r="V48" s="38" t="s">
        <v>137</v>
      </c>
      <c r="W48" s="38" t="s">
        <v>137</v>
      </c>
      <c r="X48" s="38" t="s">
        <v>137</v>
      </c>
      <c r="Y48" s="38" t="s">
        <v>137</v>
      </c>
      <c r="Z48" s="38" t="s">
        <v>137</v>
      </c>
      <c r="AA48" s="38" t="s">
        <v>137</v>
      </c>
      <c r="AB48" s="38" t="s">
        <v>137</v>
      </c>
      <c r="AC48" s="38" t="s">
        <v>137</v>
      </c>
      <c r="AD48" s="38" t="s">
        <v>137</v>
      </c>
      <c r="AE48" s="39" t="s">
        <v>137</v>
      </c>
      <c r="AF48" s="16">
        <v>2</v>
      </c>
      <c r="AG48" s="16">
        <v>0</v>
      </c>
      <c r="AH48" s="16">
        <v>2</v>
      </c>
      <c r="AI48" s="16">
        <v>4</v>
      </c>
    </row>
    <row r="49" spans="1:35" s="2" customFormat="1" ht="15.6" x14ac:dyDescent="0.3">
      <c r="A49" s="40" t="s">
        <v>120</v>
      </c>
      <c r="B49" s="41" t="s">
        <v>120</v>
      </c>
      <c r="C49" s="37" t="s">
        <v>126</v>
      </c>
      <c r="D49" s="38" t="s">
        <v>126</v>
      </c>
      <c r="E49" s="38" t="s">
        <v>126</v>
      </c>
      <c r="F49" s="38" t="s">
        <v>126</v>
      </c>
      <c r="G49" s="38" t="s">
        <v>126</v>
      </c>
      <c r="H49" s="38" t="s">
        <v>126</v>
      </c>
      <c r="I49" s="38" t="s">
        <v>126</v>
      </c>
      <c r="J49" s="38" t="s">
        <v>126</v>
      </c>
      <c r="K49" s="38" t="s">
        <v>126</v>
      </c>
      <c r="L49" s="38" t="s">
        <v>126</v>
      </c>
      <c r="M49" s="39" t="s">
        <v>126</v>
      </c>
      <c r="N49" s="16">
        <v>2</v>
      </c>
      <c r="O49" s="16">
        <v>0</v>
      </c>
      <c r="P49" s="16">
        <v>2</v>
      </c>
      <c r="Q49" s="16">
        <v>4</v>
      </c>
      <c r="R49" s="7"/>
      <c r="S49" s="40" t="s">
        <v>132</v>
      </c>
      <c r="T49" s="41" t="s">
        <v>132</v>
      </c>
      <c r="U49" s="37" t="s">
        <v>140</v>
      </c>
      <c r="V49" s="38" t="s">
        <v>138</v>
      </c>
      <c r="W49" s="38" t="s">
        <v>138</v>
      </c>
      <c r="X49" s="38" t="s">
        <v>138</v>
      </c>
      <c r="Y49" s="38" t="s">
        <v>138</v>
      </c>
      <c r="Z49" s="38" t="s">
        <v>138</v>
      </c>
      <c r="AA49" s="38" t="s">
        <v>138</v>
      </c>
      <c r="AB49" s="38" t="s">
        <v>138</v>
      </c>
      <c r="AC49" s="38" t="s">
        <v>138</v>
      </c>
      <c r="AD49" s="38" t="s">
        <v>138</v>
      </c>
      <c r="AE49" s="39" t="s">
        <v>138</v>
      </c>
      <c r="AF49" s="16">
        <v>2</v>
      </c>
      <c r="AG49" s="16">
        <v>0</v>
      </c>
      <c r="AH49" s="16">
        <v>2</v>
      </c>
      <c r="AI49" s="16">
        <v>4</v>
      </c>
    </row>
    <row r="50" spans="1:35" s="2" customFormat="1" ht="15.6" x14ac:dyDescent="0.3">
      <c r="A50" s="40" t="s">
        <v>121</v>
      </c>
      <c r="B50" s="41" t="s">
        <v>121</v>
      </c>
      <c r="C50" s="37" t="s">
        <v>127</v>
      </c>
      <c r="D50" s="38" t="s">
        <v>127</v>
      </c>
      <c r="E50" s="38" t="s">
        <v>127</v>
      </c>
      <c r="F50" s="38" t="s">
        <v>127</v>
      </c>
      <c r="G50" s="38" t="s">
        <v>127</v>
      </c>
      <c r="H50" s="38" t="s">
        <v>127</v>
      </c>
      <c r="I50" s="38" t="s">
        <v>127</v>
      </c>
      <c r="J50" s="38" t="s">
        <v>127</v>
      </c>
      <c r="K50" s="38" t="s">
        <v>127</v>
      </c>
      <c r="L50" s="38" t="s">
        <v>127</v>
      </c>
      <c r="M50" s="39" t="s">
        <v>127</v>
      </c>
      <c r="N50" s="16">
        <v>2</v>
      </c>
      <c r="O50" s="16">
        <v>0</v>
      </c>
      <c r="P50" s="16">
        <v>2</v>
      </c>
      <c r="Q50" s="16">
        <v>4</v>
      </c>
      <c r="R50" s="7"/>
      <c r="S50" s="40" t="s">
        <v>133</v>
      </c>
      <c r="T50" s="41" t="s">
        <v>133</v>
      </c>
      <c r="U50" s="37" t="s">
        <v>139</v>
      </c>
      <c r="V50" s="38" t="s">
        <v>139</v>
      </c>
      <c r="W50" s="38" t="s">
        <v>139</v>
      </c>
      <c r="X50" s="38" t="s">
        <v>139</v>
      </c>
      <c r="Y50" s="38" t="s">
        <v>139</v>
      </c>
      <c r="Z50" s="38" t="s">
        <v>139</v>
      </c>
      <c r="AA50" s="38" t="s">
        <v>139</v>
      </c>
      <c r="AB50" s="38" t="s">
        <v>139</v>
      </c>
      <c r="AC50" s="38" t="s">
        <v>139</v>
      </c>
      <c r="AD50" s="38" t="s">
        <v>139</v>
      </c>
      <c r="AE50" s="39" t="s">
        <v>139</v>
      </c>
      <c r="AF50" s="16">
        <v>2</v>
      </c>
      <c r="AG50" s="16">
        <v>0</v>
      </c>
      <c r="AH50" s="16">
        <v>2</v>
      </c>
      <c r="AI50" s="16">
        <v>4</v>
      </c>
    </row>
    <row r="51" spans="1:35" s="2" customFormat="1" ht="13.2" x14ac:dyDescent="0.25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8"/>
    </row>
    <row r="52" spans="1:35" s="2" customFormat="1" ht="13.2" x14ac:dyDescent="0.25">
      <c r="A52" s="45" t="s">
        <v>14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  <row r="53" spans="1:35" s="2" customFormat="1" ht="13.2" x14ac:dyDescent="0.25">
      <c r="A53" s="44" t="s">
        <v>25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</row>
    <row r="54" spans="1:35" s="2" customFormat="1" ht="13.2" x14ac:dyDescent="0.25">
      <c r="A54" s="44" t="s">
        <v>23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</row>
    <row r="55" spans="1:35" s="2" customFormat="1" ht="13.2" x14ac:dyDescent="0.25">
      <c r="A55" s="46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8"/>
    </row>
    <row r="56" spans="1:35" s="2" customFormat="1" ht="16.5" customHeight="1" x14ac:dyDescent="0.25">
      <c r="A56" s="42" t="s">
        <v>17</v>
      </c>
      <c r="B56" s="42"/>
      <c r="C56" s="42"/>
      <c r="D56" s="43" t="s">
        <v>18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</row>
    <row r="57" spans="1:35" s="2" customFormat="1" ht="13.2" x14ac:dyDescent="0.25">
      <c r="M57" s="3"/>
      <c r="N57" s="3"/>
      <c r="O57" s="3"/>
      <c r="P57" s="3"/>
      <c r="Q57" s="3"/>
      <c r="AI57" s="3"/>
    </row>
    <row r="58" spans="1:35" s="2" customFormat="1" ht="13.2" x14ac:dyDescent="0.25">
      <c r="M58" s="3"/>
      <c r="N58" s="3"/>
      <c r="O58" s="3"/>
      <c r="P58" s="3"/>
      <c r="Q58" s="3"/>
      <c r="AI58" s="3"/>
    </row>
    <row r="59" spans="1:35" s="2" customFormat="1" ht="13.2" x14ac:dyDescent="0.25">
      <c r="M59" s="3"/>
      <c r="N59" s="3"/>
      <c r="O59" s="3"/>
      <c r="P59" s="3"/>
      <c r="Q59" s="3"/>
      <c r="AI59" s="3"/>
    </row>
    <row r="60" spans="1:35" s="2" customFormat="1" ht="13.2" x14ac:dyDescent="0.25">
      <c r="M60" s="3"/>
      <c r="N60" s="3"/>
      <c r="O60" s="3"/>
      <c r="P60" s="3"/>
      <c r="Q60" s="3"/>
      <c r="AI60" s="3"/>
    </row>
    <row r="61" spans="1:35" s="2" customFormat="1" ht="13.2" x14ac:dyDescent="0.25">
      <c r="M61" s="3"/>
      <c r="N61" s="3"/>
      <c r="O61" s="3"/>
      <c r="P61" s="3"/>
      <c r="Q61" s="3"/>
      <c r="AI61" s="3"/>
    </row>
    <row r="62" spans="1:35" s="2" customFormat="1" ht="13.2" x14ac:dyDescent="0.25">
      <c r="M62" s="3"/>
      <c r="N62" s="3"/>
      <c r="O62" s="3"/>
      <c r="P62" s="3"/>
      <c r="Q62" s="3"/>
      <c r="AI62" s="3"/>
    </row>
    <row r="63" spans="1:35" s="2" customFormat="1" ht="13.2" x14ac:dyDescent="0.25">
      <c r="M63" s="3"/>
      <c r="N63" s="3"/>
      <c r="O63" s="3"/>
      <c r="P63" s="3"/>
      <c r="Q63" s="3"/>
      <c r="AI63" s="3"/>
    </row>
    <row r="64" spans="1:35" s="2" customFormat="1" ht="13.2" x14ac:dyDescent="0.25">
      <c r="M64" s="3"/>
      <c r="N64" s="3"/>
      <c r="O64" s="3"/>
      <c r="P64" s="3"/>
      <c r="Q64" s="3"/>
      <c r="AI64" s="3"/>
    </row>
    <row r="65" spans="13:35" s="2" customFormat="1" ht="13.2" x14ac:dyDescent="0.25">
      <c r="M65" s="3"/>
      <c r="N65" s="3"/>
      <c r="O65" s="3"/>
      <c r="P65" s="3"/>
      <c r="Q65" s="3"/>
      <c r="AI65" s="3"/>
    </row>
    <row r="66" spans="13:35" s="2" customFormat="1" ht="13.2" x14ac:dyDescent="0.25">
      <c r="M66" s="3"/>
      <c r="N66" s="3"/>
      <c r="O66" s="3"/>
      <c r="P66" s="3"/>
      <c r="Q66" s="3"/>
      <c r="AI66" s="3"/>
    </row>
    <row r="67" spans="13:35" s="2" customFormat="1" ht="13.2" x14ac:dyDescent="0.25">
      <c r="M67" s="3"/>
      <c r="N67" s="3"/>
      <c r="O67" s="3"/>
      <c r="P67" s="3"/>
      <c r="Q67" s="3"/>
      <c r="AI67" s="3"/>
    </row>
    <row r="68" spans="13:35" s="2" customFormat="1" ht="13.2" x14ac:dyDescent="0.25">
      <c r="M68" s="3"/>
      <c r="N68" s="3"/>
      <c r="O68" s="3"/>
      <c r="P68" s="3"/>
      <c r="Q68" s="3"/>
      <c r="AI68" s="3"/>
    </row>
    <row r="69" spans="13:35" s="2" customFormat="1" ht="13.2" x14ac:dyDescent="0.25">
      <c r="M69" s="3"/>
      <c r="N69" s="3"/>
      <c r="O69" s="3"/>
      <c r="P69" s="3"/>
      <c r="Q69" s="3"/>
      <c r="AI69" s="3"/>
    </row>
    <row r="70" spans="13:35" s="2" customFormat="1" ht="13.2" x14ac:dyDescent="0.25">
      <c r="M70" s="3"/>
      <c r="N70" s="3"/>
      <c r="O70" s="3"/>
      <c r="P70" s="3"/>
      <c r="Q70" s="3"/>
      <c r="AI70" s="3"/>
    </row>
    <row r="71" spans="13:35" s="2" customFormat="1" ht="13.2" x14ac:dyDescent="0.25">
      <c r="M71" s="3"/>
      <c r="N71" s="3"/>
      <c r="O71" s="3"/>
      <c r="P71" s="3"/>
      <c r="Q71" s="3"/>
      <c r="AI71" s="3"/>
    </row>
    <row r="72" spans="13:35" s="2" customFormat="1" ht="13.2" x14ac:dyDescent="0.25">
      <c r="M72" s="3"/>
      <c r="N72" s="3"/>
      <c r="O72" s="3"/>
      <c r="P72" s="3"/>
      <c r="Q72" s="3"/>
      <c r="AI72" s="3"/>
    </row>
    <row r="73" spans="13:35" s="2" customFormat="1" ht="13.2" x14ac:dyDescent="0.25">
      <c r="M73" s="3"/>
      <c r="N73" s="3"/>
      <c r="O73" s="3"/>
      <c r="P73" s="3"/>
      <c r="Q73" s="3"/>
      <c r="AI73" s="3"/>
    </row>
    <row r="74" spans="13:35" s="2" customFormat="1" ht="13.2" x14ac:dyDescent="0.25">
      <c r="M74" s="3"/>
      <c r="N74" s="3"/>
      <c r="O74" s="3"/>
      <c r="P74" s="3"/>
      <c r="Q74" s="3"/>
      <c r="AI74" s="3"/>
    </row>
    <row r="75" spans="13:35" s="2" customFormat="1" ht="13.2" x14ac:dyDescent="0.25">
      <c r="M75" s="3"/>
      <c r="N75" s="3"/>
      <c r="O75" s="3"/>
      <c r="P75" s="3"/>
      <c r="Q75" s="3"/>
      <c r="AI75" s="3"/>
    </row>
    <row r="76" spans="13:35" s="2" customFormat="1" ht="13.2" x14ac:dyDescent="0.25">
      <c r="M76" s="3"/>
      <c r="N76" s="3"/>
      <c r="O76" s="3"/>
      <c r="P76" s="3"/>
      <c r="Q76" s="3"/>
      <c r="AI76" s="3"/>
    </row>
    <row r="77" spans="13:35" s="2" customFormat="1" ht="13.2" x14ac:dyDescent="0.25">
      <c r="M77" s="3"/>
      <c r="N77" s="3"/>
      <c r="O77" s="3"/>
      <c r="P77" s="3"/>
      <c r="Q77" s="3"/>
      <c r="AI77" s="3"/>
    </row>
    <row r="78" spans="13:35" s="2" customFormat="1" ht="13.2" x14ac:dyDescent="0.25">
      <c r="M78" s="3"/>
      <c r="N78" s="3"/>
      <c r="O78" s="3"/>
      <c r="P78" s="3"/>
      <c r="Q78" s="3"/>
      <c r="AI78" s="3"/>
    </row>
    <row r="79" spans="13:35" s="2" customFormat="1" ht="13.2" x14ac:dyDescent="0.25">
      <c r="M79" s="3"/>
      <c r="N79" s="3"/>
      <c r="O79" s="3"/>
      <c r="P79" s="3"/>
      <c r="Q79" s="3"/>
      <c r="AI79" s="3"/>
    </row>
    <row r="80" spans="13:35" s="2" customFormat="1" ht="13.2" x14ac:dyDescent="0.25">
      <c r="M80" s="3"/>
      <c r="N80" s="3"/>
      <c r="O80" s="3"/>
      <c r="P80" s="3"/>
      <c r="Q80" s="3"/>
      <c r="AI80" s="3"/>
    </row>
    <row r="81" spans="13:35" s="2" customFormat="1" ht="13.2" x14ac:dyDescent="0.25">
      <c r="M81" s="3"/>
      <c r="N81" s="3"/>
      <c r="O81" s="3"/>
      <c r="P81" s="3"/>
      <c r="Q81" s="3"/>
      <c r="AI81" s="3"/>
    </row>
    <row r="82" spans="13:35" s="2" customFormat="1" ht="13.2" x14ac:dyDescent="0.25">
      <c r="M82" s="3"/>
      <c r="N82" s="3"/>
      <c r="O82" s="3"/>
      <c r="P82" s="3"/>
      <c r="Q82" s="3"/>
      <c r="AI82" s="3"/>
    </row>
    <row r="83" spans="13:35" s="2" customFormat="1" ht="13.2" x14ac:dyDescent="0.25">
      <c r="M83" s="3"/>
      <c r="N83" s="3"/>
      <c r="O83" s="3"/>
      <c r="P83" s="3"/>
      <c r="Q83" s="3"/>
      <c r="AI83" s="3"/>
    </row>
    <row r="84" spans="13:35" s="2" customFormat="1" ht="13.2" x14ac:dyDescent="0.25">
      <c r="M84" s="3"/>
      <c r="N84" s="3"/>
      <c r="O84" s="3"/>
      <c r="P84" s="3"/>
      <c r="Q84" s="3"/>
      <c r="AI84" s="3"/>
    </row>
    <row r="85" spans="13:35" s="2" customFormat="1" ht="13.2" x14ac:dyDescent="0.25">
      <c r="M85" s="3"/>
      <c r="N85" s="3"/>
      <c r="O85" s="3"/>
      <c r="P85" s="3"/>
      <c r="Q85" s="3"/>
      <c r="AI85" s="3"/>
    </row>
    <row r="86" spans="13:35" s="2" customFormat="1" ht="13.2" x14ac:dyDescent="0.25">
      <c r="M86" s="3"/>
      <c r="N86" s="3"/>
      <c r="O86" s="3"/>
      <c r="P86" s="3"/>
      <c r="Q86" s="3"/>
      <c r="AI86" s="3"/>
    </row>
    <row r="87" spans="13:35" s="2" customFormat="1" ht="13.2" x14ac:dyDescent="0.25">
      <c r="M87" s="3"/>
      <c r="N87" s="3"/>
      <c r="O87" s="3"/>
      <c r="P87" s="3"/>
      <c r="Q87" s="3"/>
      <c r="AI87" s="3"/>
    </row>
    <row r="88" spans="13:35" s="2" customFormat="1" ht="13.2" x14ac:dyDescent="0.25">
      <c r="M88" s="3"/>
      <c r="N88" s="3"/>
      <c r="O88" s="3"/>
      <c r="P88" s="3"/>
      <c r="Q88" s="3"/>
      <c r="AI88" s="3"/>
    </row>
    <row r="89" spans="13:35" s="2" customFormat="1" ht="13.2" x14ac:dyDescent="0.25">
      <c r="M89" s="3"/>
      <c r="N89" s="3"/>
      <c r="O89" s="3"/>
      <c r="P89" s="3"/>
      <c r="Q89" s="3"/>
      <c r="AI89" s="3"/>
    </row>
    <row r="90" spans="13:35" s="2" customFormat="1" ht="13.2" x14ac:dyDescent="0.25">
      <c r="M90" s="3"/>
      <c r="N90" s="3"/>
      <c r="O90" s="3"/>
      <c r="P90" s="3"/>
      <c r="Q90" s="3"/>
      <c r="AI90" s="3"/>
    </row>
    <row r="91" spans="13:35" s="2" customFormat="1" ht="13.2" x14ac:dyDescent="0.25">
      <c r="M91" s="3"/>
      <c r="N91" s="3"/>
      <c r="O91" s="3"/>
      <c r="P91" s="3"/>
      <c r="Q91" s="3"/>
      <c r="AI91" s="3"/>
    </row>
    <row r="92" spans="13:35" s="2" customFormat="1" ht="13.2" x14ac:dyDescent="0.25">
      <c r="M92" s="3"/>
      <c r="N92" s="3"/>
      <c r="O92" s="3"/>
      <c r="P92" s="3"/>
      <c r="Q92" s="3"/>
      <c r="AI92" s="3"/>
    </row>
    <row r="93" spans="13:35" s="2" customFormat="1" ht="13.2" x14ac:dyDescent="0.25">
      <c r="M93" s="3"/>
      <c r="N93" s="3"/>
      <c r="O93" s="3"/>
      <c r="P93" s="3"/>
      <c r="Q93" s="3"/>
      <c r="AI93" s="3"/>
    </row>
    <row r="94" spans="13:35" s="2" customFormat="1" ht="13.2" x14ac:dyDescent="0.25">
      <c r="M94" s="3"/>
      <c r="N94" s="3"/>
      <c r="O94" s="3"/>
      <c r="P94" s="3"/>
      <c r="Q94" s="3"/>
      <c r="AI94" s="3"/>
    </row>
    <row r="95" spans="13:35" s="2" customFormat="1" ht="13.2" x14ac:dyDescent="0.25">
      <c r="M95" s="3"/>
      <c r="N95" s="3"/>
      <c r="O95" s="3"/>
      <c r="P95" s="3"/>
      <c r="Q95" s="3"/>
      <c r="AI95" s="3"/>
    </row>
    <row r="96" spans="13:35" s="2" customFormat="1" ht="13.2" x14ac:dyDescent="0.25">
      <c r="M96" s="3"/>
      <c r="N96" s="3"/>
      <c r="O96" s="3"/>
      <c r="P96" s="3"/>
      <c r="Q96" s="3"/>
      <c r="AI96" s="3"/>
    </row>
    <row r="97" spans="13:35" s="2" customFormat="1" ht="13.2" x14ac:dyDescent="0.25">
      <c r="M97" s="3"/>
      <c r="N97" s="3"/>
      <c r="O97" s="3"/>
      <c r="P97" s="3"/>
      <c r="Q97" s="3"/>
      <c r="AI97" s="3"/>
    </row>
    <row r="98" spans="13:35" s="2" customFormat="1" ht="13.2" x14ac:dyDescent="0.25">
      <c r="M98" s="3"/>
      <c r="N98" s="3"/>
      <c r="O98" s="3"/>
      <c r="P98" s="3"/>
      <c r="Q98" s="3"/>
      <c r="AI98" s="3"/>
    </row>
    <row r="99" spans="13:35" s="2" customFormat="1" ht="13.2" x14ac:dyDescent="0.25">
      <c r="M99" s="3"/>
      <c r="N99" s="3"/>
      <c r="O99" s="3"/>
      <c r="P99" s="3"/>
      <c r="Q99" s="3"/>
      <c r="AI99" s="3"/>
    </row>
    <row r="100" spans="13:35" s="2" customFormat="1" ht="13.2" x14ac:dyDescent="0.25">
      <c r="M100" s="3"/>
      <c r="N100" s="3"/>
      <c r="O100" s="3"/>
      <c r="P100" s="3"/>
      <c r="Q100" s="3"/>
      <c r="AI100" s="3"/>
    </row>
    <row r="101" spans="13:35" s="2" customFormat="1" ht="13.2" x14ac:dyDescent="0.25">
      <c r="M101" s="3"/>
      <c r="N101" s="3"/>
      <c r="O101" s="3"/>
      <c r="P101" s="3"/>
      <c r="Q101" s="3"/>
      <c r="AI101" s="3"/>
    </row>
    <row r="102" spans="13:35" s="2" customFormat="1" ht="13.2" x14ac:dyDescent="0.25">
      <c r="M102" s="3"/>
      <c r="N102" s="3"/>
      <c r="O102" s="3"/>
      <c r="P102" s="3"/>
      <c r="Q102" s="3"/>
      <c r="AI102" s="3"/>
    </row>
    <row r="103" spans="13:35" s="2" customFormat="1" ht="13.2" x14ac:dyDescent="0.25">
      <c r="M103" s="3"/>
      <c r="N103" s="3"/>
      <c r="O103" s="3"/>
      <c r="P103" s="3"/>
      <c r="Q103" s="3"/>
      <c r="AI103" s="3"/>
    </row>
    <row r="104" spans="13:35" s="2" customFormat="1" ht="13.2" x14ac:dyDescent="0.25">
      <c r="M104" s="3"/>
      <c r="N104" s="3"/>
      <c r="O104" s="3"/>
      <c r="P104" s="3"/>
      <c r="Q104" s="3"/>
      <c r="AI104" s="3"/>
    </row>
    <row r="105" spans="13:35" s="2" customFormat="1" ht="13.2" x14ac:dyDescent="0.25">
      <c r="M105" s="3"/>
      <c r="N105" s="3"/>
      <c r="O105" s="3"/>
      <c r="P105" s="3"/>
      <c r="Q105" s="3"/>
      <c r="AI105" s="3"/>
    </row>
    <row r="106" spans="13:35" s="2" customFormat="1" ht="13.2" x14ac:dyDescent="0.25">
      <c r="M106" s="3"/>
      <c r="N106" s="3"/>
      <c r="O106" s="3"/>
      <c r="P106" s="3"/>
      <c r="Q106" s="3"/>
      <c r="AI106" s="3"/>
    </row>
    <row r="107" spans="13:35" s="2" customFormat="1" ht="13.2" x14ac:dyDescent="0.25">
      <c r="M107" s="3"/>
      <c r="N107" s="3"/>
      <c r="O107" s="3"/>
      <c r="P107" s="3"/>
      <c r="Q107" s="3"/>
      <c r="AI107" s="3"/>
    </row>
    <row r="108" spans="13:35" s="2" customFormat="1" ht="13.2" x14ac:dyDescent="0.25">
      <c r="M108" s="3"/>
      <c r="N108" s="3"/>
      <c r="O108" s="3"/>
      <c r="P108" s="3"/>
      <c r="Q108" s="3"/>
      <c r="AI108" s="3"/>
    </row>
    <row r="109" spans="13:35" s="2" customFormat="1" ht="13.2" x14ac:dyDescent="0.25">
      <c r="M109" s="3"/>
      <c r="N109" s="3"/>
      <c r="O109" s="3"/>
      <c r="P109" s="3"/>
      <c r="Q109" s="3"/>
      <c r="AI109" s="3"/>
    </row>
    <row r="110" spans="13:35" s="2" customFormat="1" ht="13.2" x14ac:dyDescent="0.25">
      <c r="M110" s="3"/>
      <c r="N110" s="3"/>
      <c r="O110" s="3"/>
      <c r="P110" s="3"/>
      <c r="Q110" s="3"/>
      <c r="AI110" s="3"/>
    </row>
    <row r="111" spans="13:35" s="2" customFormat="1" ht="13.2" x14ac:dyDescent="0.25">
      <c r="M111" s="3"/>
      <c r="N111" s="3"/>
      <c r="O111" s="3"/>
      <c r="P111" s="3"/>
      <c r="Q111" s="3"/>
      <c r="AI111" s="3"/>
    </row>
    <row r="112" spans="13:35" s="2" customFormat="1" ht="13.2" x14ac:dyDescent="0.25">
      <c r="M112" s="3"/>
      <c r="N112" s="3"/>
      <c r="O112" s="3"/>
      <c r="P112" s="3"/>
      <c r="Q112" s="3"/>
      <c r="AI112" s="3"/>
    </row>
    <row r="113" spans="13:35" s="2" customFormat="1" ht="13.2" x14ac:dyDescent="0.25">
      <c r="M113" s="3"/>
      <c r="N113" s="3"/>
      <c r="O113" s="3"/>
      <c r="P113" s="3"/>
      <c r="Q113" s="3"/>
      <c r="AI113" s="3"/>
    </row>
    <row r="114" spans="13:35" s="2" customFormat="1" ht="13.2" x14ac:dyDescent="0.25">
      <c r="M114" s="3"/>
      <c r="N114" s="3"/>
      <c r="O114" s="3"/>
      <c r="P114" s="3"/>
      <c r="Q114" s="3"/>
      <c r="AI114" s="3"/>
    </row>
    <row r="115" spans="13:35" s="2" customFormat="1" ht="13.2" x14ac:dyDescent="0.25">
      <c r="M115" s="3"/>
      <c r="N115" s="3"/>
      <c r="O115" s="3"/>
      <c r="P115" s="3"/>
      <c r="Q115" s="3"/>
      <c r="AI115" s="3"/>
    </row>
    <row r="116" spans="13:35" s="2" customFormat="1" ht="13.2" x14ac:dyDescent="0.25">
      <c r="M116" s="3"/>
      <c r="N116" s="3"/>
      <c r="O116" s="3"/>
      <c r="P116" s="3"/>
      <c r="Q116" s="3"/>
      <c r="AI116" s="3"/>
    </row>
    <row r="117" spans="13:35" s="2" customFormat="1" ht="13.2" x14ac:dyDescent="0.25">
      <c r="M117" s="3"/>
      <c r="N117" s="3"/>
      <c r="O117" s="3"/>
      <c r="P117" s="3"/>
      <c r="Q117" s="3"/>
      <c r="AI117" s="3"/>
    </row>
    <row r="118" spans="13:35" s="2" customFormat="1" ht="13.2" x14ac:dyDescent="0.25">
      <c r="M118" s="3"/>
      <c r="N118" s="3"/>
      <c r="O118" s="3"/>
      <c r="P118" s="3"/>
      <c r="Q118" s="3"/>
      <c r="AI118" s="3"/>
    </row>
    <row r="119" spans="13:35" s="2" customFormat="1" ht="13.2" x14ac:dyDescent="0.25">
      <c r="M119" s="3"/>
      <c r="N119" s="3"/>
      <c r="O119" s="3"/>
      <c r="P119" s="3"/>
      <c r="Q119" s="3"/>
      <c r="AI119" s="3"/>
    </row>
    <row r="120" spans="13:35" s="2" customFormat="1" ht="13.2" x14ac:dyDescent="0.25">
      <c r="M120" s="3"/>
      <c r="N120" s="3"/>
      <c r="O120" s="3"/>
      <c r="P120" s="3"/>
      <c r="Q120" s="3"/>
      <c r="AI120" s="3"/>
    </row>
    <row r="121" spans="13:35" s="2" customFormat="1" ht="13.2" x14ac:dyDescent="0.25">
      <c r="M121" s="3"/>
      <c r="N121" s="3"/>
      <c r="O121" s="3"/>
      <c r="P121" s="3"/>
      <c r="Q121" s="3"/>
      <c r="AI121" s="3"/>
    </row>
    <row r="122" spans="13:35" s="2" customFormat="1" ht="13.2" x14ac:dyDescent="0.25">
      <c r="M122" s="3"/>
      <c r="N122" s="3"/>
      <c r="O122" s="3"/>
      <c r="P122" s="3"/>
      <c r="Q122" s="3"/>
      <c r="AI122" s="3"/>
    </row>
    <row r="123" spans="13:35" s="2" customFormat="1" ht="13.2" x14ac:dyDescent="0.25">
      <c r="M123" s="3"/>
      <c r="N123" s="3"/>
      <c r="O123" s="3"/>
      <c r="P123" s="3"/>
      <c r="Q123" s="3"/>
      <c r="AI123" s="3"/>
    </row>
    <row r="124" spans="13:35" s="2" customFormat="1" ht="13.2" x14ac:dyDescent="0.25">
      <c r="M124" s="3"/>
      <c r="N124" s="3"/>
      <c r="O124" s="3"/>
      <c r="P124" s="3"/>
      <c r="Q124" s="3"/>
      <c r="AI124" s="3"/>
    </row>
    <row r="125" spans="13:35" s="2" customFormat="1" ht="13.2" x14ac:dyDescent="0.25">
      <c r="M125" s="3"/>
      <c r="N125" s="3"/>
      <c r="O125" s="3"/>
      <c r="P125" s="3"/>
      <c r="Q125" s="3"/>
      <c r="AI125" s="3"/>
    </row>
    <row r="126" spans="13:35" s="2" customFormat="1" ht="13.2" x14ac:dyDescent="0.25">
      <c r="M126" s="3"/>
      <c r="N126" s="3"/>
      <c r="O126" s="3"/>
      <c r="P126" s="3"/>
      <c r="Q126" s="3"/>
      <c r="AI126" s="3"/>
    </row>
    <row r="127" spans="13:35" s="2" customFormat="1" ht="13.2" x14ac:dyDescent="0.25">
      <c r="M127" s="3"/>
      <c r="N127" s="3"/>
      <c r="O127" s="3"/>
      <c r="P127" s="3"/>
      <c r="Q127" s="3"/>
      <c r="AI127" s="3"/>
    </row>
    <row r="128" spans="13:35" s="2" customFormat="1" ht="13.2" x14ac:dyDescent="0.25">
      <c r="M128" s="3"/>
      <c r="N128" s="3"/>
      <c r="O128" s="3"/>
      <c r="P128" s="3"/>
      <c r="Q128" s="3"/>
      <c r="AI128" s="3"/>
    </row>
    <row r="129" spans="13:35" s="2" customFormat="1" ht="13.2" x14ac:dyDescent="0.25">
      <c r="M129" s="3"/>
      <c r="N129" s="3"/>
      <c r="O129" s="3"/>
      <c r="P129" s="3"/>
      <c r="Q129" s="3"/>
      <c r="AI129" s="3"/>
    </row>
    <row r="130" spans="13:35" s="2" customFormat="1" ht="13.2" x14ac:dyDescent="0.25">
      <c r="M130" s="3"/>
      <c r="N130" s="3"/>
      <c r="O130" s="3"/>
      <c r="P130" s="3"/>
      <c r="Q130" s="3"/>
      <c r="AI130" s="3"/>
    </row>
    <row r="131" spans="13:35" s="2" customFormat="1" ht="13.2" x14ac:dyDescent="0.25">
      <c r="M131" s="3"/>
      <c r="N131" s="3"/>
      <c r="O131" s="3"/>
      <c r="P131" s="3"/>
      <c r="Q131" s="3"/>
      <c r="AI131" s="3"/>
    </row>
    <row r="132" spans="13:35" s="2" customFormat="1" ht="13.2" x14ac:dyDescent="0.25">
      <c r="M132" s="3"/>
      <c r="N132" s="3"/>
      <c r="O132" s="3"/>
      <c r="P132" s="3"/>
      <c r="Q132" s="3"/>
      <c r="AI132" s="3"/>
    </row>
    <row r="133" spans="13:35" s="2" customFormat="1" ht="13.2" x14ac:dyDescent="0.25">
      <c r="M133" s="3"/>
      <c r="N133" s="3"/>
      <c r="O133" s="3"/>
      <c r="P133" s="3"/>
      <c r="Q133" s="3"/>
      <c r="AI133" s="3"/>
    </row>
    <row r="134" spans="13:35" s="2" customFormat="1" ht="13.2" x14ac:dyDescent="0.25">
      <c r="M134" s="3"/>
      <c r="N134" s="3"/>
      <c r="O134" s="3"/>
      <c r="P134" s="3"/>
      <c r="Q134" s="3"/>
      <c r="AI134" s="3"/>
    </row>
    <row r="135" spans="13:35" s="2" customFormat="1" ht="13.2" x14ac:dyDescent="0.25">
      <c r="M135" s="3"/>
      <c r="N135" s="3"/>
      <c r="O135" s="3"/>
      <c r="P135" s="3"/>
      <c r="Q135" s="3"/>
      <c r="AI135" s="3"/>
    </row>
    <row r="136" spans="13:35" s="2" customFormat="1" ht="13.2" x14ac:dyDescent="0.25">
      <c r="M136" s="3"/>
      <c r="N136" s="3"/>
      <c r="O136" s="3"/>
      <c r="P136" s="3"/>
      <c r="Q136" s="3"/>
      <c r="AI136" s="3"/>
    </row>
    <row r="137" spans="13:35" s="2" customFormat="1" ht="13.2" x14ac:dyDescent="0.25">
      <c r="M137" s="3"/>
      <c r="N137" s="3"/>
      <c r="O137" s="3"/>
      <c r="P137" s="3"/>
      <c r="Q137" s="3"/>
      <c r="AI137" s="3"/>
    </row>
    <row r="138" spans="13:35" s="2" customFormat="1" ht="13.2" x14ac:dyDescent="0.25">
      <c r="M138" s="3"/>
      <c r="N138" s="3"/>
      <c r="O138" s="3"/>
      <c r="P138" s="3"/>
      <c r="Q138" s="3"/>
      <c r="AI138" s="3"/>
    </row>
    <row r="139" spans="13:35" s="2" customFormat="1" ht="13.2" x14ac:dyDescent="0.25">
      <c r="M139" s="3"/>
      <c r="N139" s="3"/>
      <c r="O139" s="3"/>
      <c r="P139" s="3"/>
      <c r="Q139" s="3"/>
      <c r="AI139" s="3"/>
    </row>
    <row r="140" spans="13:35" s="2" customFormat="1" ht="13.2" x14ac:dyDescent="0.25">
      <c r="M140" s="3"/>
      <c r="N140" s="3"/>
      <c r="O140" s="3"/>
      <c r="P140" s="3"/>
      <c r="Q140" s="3"/>
      <c r="AI140" s="3"/>
    </row>
    <row r="141" spans="13:35" s="2" customFormat="1" ht="13.2" x14ac:dyDescent="0.25">
      <c r="M141" s="3"/>
      <c r="N141" s="3"/>
      <c r="O141" s="3"/>
      <c r="P141" s="3"/>
      <c r="Q141" s="3"/>
      <c r="AI141" s="3"/>
    </row>
    <row r="142" spans="13:35" s="2" customFormat="1" ht="13.2" x14ac:dyDescent="0.25">
      <c r="M142" s="3"/>
      <c r="N142" s="3"/>
      <c r="O142" s="3"/>
      <c r="P142" s="3"/>
      <c r="Q142" s="3"/>
      <c r="AI142" s="3"/>
    </row>
    <row r="143" spans="13:35" s="2" customFormat="1" ht="13.2" x14ac:dyDescent="0.25">
      <c r="M143" s="3"/>
      <c r="N143" s="3"/>
      <c r="O143" s="3"/>
      <c r="P143" s="3"/>
      <c r="Q143" s="3"/>
      <c r="AI143" s="3"/>
    </row>
    <row r="144" spans="13:35" s="2" customFormat="1" ht="13.2" x14ac:dyDescent="0.25">
      <c r="M144" s="3"/>
      <c r="N144" s="3"/>
      <c r="O144" s="3"/>
      <c r="P144" s="3"/>
      <c r="Q144" s="3"/>
      <c r="AI144" s="3"/>
    </row>
    <row r="145" spans="13:35" s="2" customFormat="1" ht="13.2" x14ac:dyDescent="0.25">
      <c r="M145" s="3"/>
      <c r="N145" s="3"/>
      <c r="O145" s="3"/>
      <c r="P145" s="3"/>
      <c r="Q145" s="3"/>
      <c r="AI145" s="3"/>
    </row>
    <row r="146" spans="13:35" s="2" customFormat="1" ht="13.2" x14ac:dyDescent="0.25">
      <c r="M146" s="3"/>
      <c r="N146" s="3"/>
      <c r="O146" s="3"/>
      <c r="P146" s="3"/>
      <c r="Q146" s="3"/>
      <c r="AI146" s="3"/>
    </row>
    <row r="147" spans="13:35" s="2" customFormat="1" ht="13.2" x14ac:dyDescent="0.25">
      <c r="M147" s="3"/>
      <c r="N147" s="3"/>
      <c r="O147" s="3"/>
      <c r="P147" s="3"/>
      <c r="Q147" s="3"/>
      <c r="AI147" s="3"/>
    </row>
    <row r="148" spans="13:35" s="2" customFormat="1" ht="13.2" x14ac:dyDescent="0.25">
      <c r="M148" s="3"/>
      <c r="N148" s="3"/>
      <c r="O148" s="3"/>
      <c r="P148" s="3"/>
      <c r="Q148" s="3"/>
      <c r="AI148" s="3"/>
    </row>
    <row r="149" spans="13:35" s="2" customFormat="1" ht="13.2" x14ac:dyDescent="0.25">
      <c r="M149" s="3"/>
      <c r="N149" s="3"/>
      <c r="O149" s="3"/>
      <c r="P149" s="3"/>
      <c r="Q149" s="3"/>
      <c r="AI149" s="3"/>
    </row>
    <row r="150" spans="13:35" s="2" customFormat="1" ht="13.2" x14ac:dyDescent="0.25">
      <c r="M150" s="3"/>
      <c r="N150" s="3"/>
      <c r="O150" s="3"/>
      <c r="P150" s="3"/>
      <c r="Q150" s="3"/>
      <c r="AI150" s="3"/>
    </row>
    <row r="151" spans="13:35" s="2" customFormat="1" ht="13.2" x14ac:dyDescent="0.25">
      <c r="M151" s="3"/>
      <c r="N151" s="3"/>
      <c r="O151" s="3"/>
      <c r="P151" s="3"/>
      <c r="Q151" s="3"/>
      <c r="AI151" s="3"/>
    </row>
    <row r="152" spans="13:35" s="2" customFormat="1" ht="13.2" x14ac:dyDescent="0.25">
      <c r="M152" s="3"/>
      <c r="N152" s="3"/>
      <c r="O152" s="3"/>
      <c r="P152" s="3"/>
      <c r="Q152" s="3"/>
      <c r="AI152" s="3"/>
    </row>
    <row r="153" spans="13:35" s="2" customFormat="1" ht="13.2" x14ac:dyDescent="0.25">
      <c r="M153" s="3"/>
      <c r="N153" s="3"/>
      <c r="O153" s="3"/>
      <c r="P153" s="3"/>
      <c r="Q153" s="3"/>
      <c r="AI153" s="3"/>
    </row>
  </sheetData>
  <mergeCells count="173">
    <mergeCell ref="A5:F5"/>
    <mergeCell ref="G5:AI5"/>
    <mergeCell ref="A1:D4"/>
    <mergeCell ref="AE1:AI1"/>
    <mergeCell ref="AE2:AI2"/>
    <mergeCell ref="AE3:AI3"/>
    <mergeCell ref="AE4:AI4"/>
    <mergeCell ref="Z1:AD1"/>
    <mergeCell ref="Z2:AD2"/>
    <mergeCell ref="Z3:AD3"/>
    <mergeCell ref="Z4:AD4"/>
    <mergeCell ref="E1:Y4"/>
    <mergeCell ref="A23:AI23"/>
    <mergeCell ref="A24:Q24"/>
    <mergeCell ref="R24:R34"/>
    <mergeCell ref="S24:AI24"/>
    <mergeCell ref="A29:B29"/>
    <mergeCell ref="C29:L29"/>
    <mergeCell ref="S29:T29"/>
    <mergeCell ref="U29:AD29"/>
    <mergeCell ref="A30:B30"/>
    <mergeCell ref="C30:L30"/>
    <mergeCell ref="S30:T30"/>
    <mergeCell ref="U30:AD30"/>
    <mergeCell ref="A31:B31"/>
    <mergeCell ref="C31:L31"/>
    <mergeCell ref="S31:T31"/>
    <mergeCell ref="U31:AD31"/>
    <mergeCell ref="A32:B32"/>
    <mergeCell ref="C32:L32"/>
    <mergeCell ref="A33:B33"/>
    <mergeCell ref="A28:B28"/>
    <mergeCell ref="S35:AI35"/>
    <mergeCell ref="S36:T36"/>
    <mergeCell ref="U36:AE36"/>
    <mergeCell ref="S37:T37"/>
    <mergeCell ref="U37:AE37"/>
    <mergeCell ref="C36:M36"/>
    <mergeCell ref="C37:M37"/>
    <mergeCell ref="A45:B45"/>
    <mergeCell ref="C45:M45"/>
    <mergeCell ref="S45:T45"/>
    <mergeCell ref="U45:AE45"/>
    <mergeCell ref="C41:M41"/>
    <mergeCell ref="A43:Q43"/>
    <mergeCell ref="S43:AI43"/>
    <mergeCell ref="A44:B44"/>
    <mergeCell ref="C44:M44"/>
    <mergeCell ref="S44:T44"/>
    <mergeCell ref="U44:AE44"/>
    <mergeCell ref="S41:T41"/>
    <mergeCell ref="U41:AE41"/>
    <mergeCell ref="A42:AI42"/>
    <mergeCell ref="S15:T15"/>
    <mergeCell ref="A9:Q9"/>
    <mergeCell ref="S9:AI9"/>
    <mergeCell ref="A14:B14"/>
    <mergeCell ref="C14:L14"/>
    <mergeCell ref="U15:AD15"/>
    <mergeCell ref="A13:B13"/>
    <mergeCell ref="C13:L13"/>
    <mergeCell ref="U32:AD32"/>
    <mergeCell ref="S14:T14"/>
    <mergeCell ref="U14:AD14"/>
    <mergeCell ref="A22:AI22"/>
    <mergeCell ref="A16:B16"/>
    <mergeCell ref="C16:L16"/>
    <mergeCell ref="A17:B17"/>
    <mergeCell ref="C17:L17"/>
    <mergeCell ref="A18:B18"/>
    <mergeCell ref="C18:L18"/>
    <mergeCell ref="S16:T16"/>
    <mergeCell ref="U16:AD16"/>
    <mergeCell ref="S17:T17"/>
    <mergeCell ref="U17:AD17"/>
    <mergeCell ref="S18:T18"/>
    <mergeCell ref="U18:AD18"/>
    <mergeCell ref="A47:B47"/>
    <mergeCell ref="S20:T20"/>
    <mergeCell ref="U20:AD20"/>
    <mergeCell ref="A21:M21"/>
    <mergeCell ref="S21:AE21"/>
    <mergeCell ref="A19:B19"/>
    <mergeCell ref="C19:L19"/>
    <mergeCell ref="S19:T19"/>
    <mergeCell ref="U19:AD19"/>
    <mergeCell ref="A36:B36"/>
    <mergeCell ref="A37:B37"/>
    <mergeCell ref="A35:Q35"/>
    <mergeCell ref="C33:L33"/>
    <mergeCell ref="A34:M34"/>
    <mergeCell ref="S34:AE34"/>
    <mergeCell ref="A25:B25"/>
    <mergeCell ref="C25:L25"/>
    <mergeCell ref="S25:T25"/>
    <mergeCell ref="U25:AD25"/>
    <mergeCell ref="S32:T32"/>
    <mergeCell ref="C28:L28"/>
    <mergeCell ref="S28:T28"/>
    <mergeCell ref="U28:AD28"/>
    <mergeCell ref="A26:B26"/>
    <mergeCell ref="A6:F6"/>
    <mergeCell ref="G6:AI6"/>
    <mergeCell ref="A10:B10"/>
    <mergeCell ref="C10:L10"/>
    <mergeCell ref="S10:T10"/>
    <mergeCell ref="U10:AD10"/>
    <mergeCell ref="A7:F7"/>
    <mergeCell ref="G7:AI7"/>
    <mergeCell ref="S13:T13"/>
    <mergeCell ref="U13:AD13"/>
    <mergeCell ref="A11:B11"/>
    <mergeCell ref="C11:L11"/>
    <mergeCell ref="S11:T11"/>
    <mergeCell ref="U11:AD11"/>
    <mergeCell ref="A12:B12"/>
    <mergeCell ref="C12:L12"/>
    <mergeCell ref="S12:T12"/>
    <mergeCell ref="U12:AD12"/>
    <mergeCell ref="R9:R21"/>
    <mergeCell ref="A8:AI8"/>
    <mergeCell ref="A20:B20"/>
    <mergeCell ref="C20:L20"/>
    <mergeCell ref="A15:B15"/>
    <mergeCell ref="C15:L15"/>
    <mergeCell ref="A56:C56"/>
    <mergeCell ref="D56:AI56"/>
    <mergeCell ref="C26:L26"/>
    <mergeCell ref="S26:T26"/>
    <mergeCell ref="U26:AD26"/>
    <mergeCell ref="A27:B27"/>
    <mergeCell ref="C27:L27"/>
    <mergeCell ref="S27:T27"/>
    <mergeCell ref="U27:AD27"/>
    <mergeCell ref="S33:T33"/>
    <mergeCell ref="U33:AD33"/>
    <mergeCell ref="A41:B41"/>
    <mergeCell ref="S49:T49"/>
    <mergeCell ref="U49:AE49"/>
    <mergeCell ref="A50:B50"/>
    <mergeCell ref="C50:M50"/>
    <mergeCell ref="S50:T50"/>
    <mergeCell ref="U50:AE50"/>
    <mergeCell ref="A54:AI54"/>
    <mergeCell ref="A52:AI52"/>
    <mergeCell ref="A53:AI53"/>
    <mergeCell ref="A55:AI55"/>
    <mergeCell ref="S47:T47"/>
    <mergeCell ref="A51:AI51"/>
    <mergeCell ref="U47:AE47"/>
    <mergeCell ref="A49:B49"/>
    <mergeCell ref="C49:M49"/>
    <mergeCell ref="A38:B38"/>
    <mergeCell ref="C38:M38"/>
    <mergeCell ref="S38:T38"/>
    <mergeCell ref="U38:AE38"/>
    <mergeCell ref="A39:B39"/>
    <mergeCell ref="C39:M39"/>
    <mergeCell ref="S39:T39"/>
    <mergeCell ref="U39:AE39"/>
    <mergeCell ref="A40:B40"/>
    <mergeCell ref="C40:M40"/>
    <mergeCell ref="S40:T40"/>
    <mergeCell ref="U40:AE40"/>
    <mergeCell ref="A46:B46"/>
    <mergeCell ref="C46:M46"/>
    <mergeCell ref="S46:T46"/>
    <mergeCell ref="U46:AE46"/>
    <mergeCell ref="A48:B48"/>
    <mergeCell ref="C48:M48"/>
    <mergeCell ref="S48:T48"/>
    <mergeCell ref="U48:AE48"/>
    <mergeCell ref="C47:M47"/>
  </mergeCells>
  <printOptions horizontalCentered="1"/>
  <pageMargins left="0.47244094488188981" right="0.31496062992125984" top="0.74803149606299213" bottom="0.47244094488188981" header="0.31496062992125984" footer="0.31496062992125984"/>
  <pageSetup paperSize="9" scale="62" orientation="portrait" r:id="rId1"/>
  <headerFooter>
    <oddFooter>&amp;R&amp;8&amp;K002060Sayfa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0EAD-9E67-4270-BCD7-78FCA1BDA954}">
  <dimension ref="A1:AL57"/>
  <sheetViews>
    <sheetView zoomScale="130" zoomScaleNormal="130" workbookViewId="0">
      <selection activeCell="E59" sqref="E59"/>
    </sheetView>
  </sheetViews>
  <sheetFormatPr defaultColWidth="9.109375" defaultRowHeight="13.2" x14ac:dyDescent="0.25"/>
  <cols>
    <col min="1" max="2" width="2.88671875" style="2" customWidth="1"/>
    <col min="3" max="5" width="4.33203125" style="2" customWidth="1"/>
    <col min="6" max="6" width="3.6640625" style="2" customWidth="1"/>
    <col min="7" max="7" width="4.33203125" style="2" customWidth="1"/>
    <col min="8" max="8" width="4" style="2" customWidth="1"/>
    <col min="9" max="11" width="4.33203125" style="2" hidden="1" customWidth="1"/>
    <col min="12" max="12" width="0.21875" style="2" customWidth="1"/>
    <col min="13" max="17" width="3.88671875" style="3" customWidth="1"/>
    <col min="18" max="18" width="1.109375" style="2" customWidth="1"/>
    <col min="19" max="20" width="3.109375" style="2" customWidth="1"/>
    <col min="21" max="22" width="4.33203125" style="2" customWidth="1"/>
    <col min="23" max="23" width="1.33203125" style="2" customWidth="1"/>
    <col min="24" max="24" width="4.33203125" style="2" hidden="1" customWidth="1"/>
    <col min="25" max="25" width="1.5546875" style="2" hidden="1" customWidth="1"/>
    <col min="26" max="28" width="4.33203125" style="2" customWidth="1"/>
    <col min="29" max="29" width="1.88671875" style="2" customWidth="1"/>
    <col min="30" max="30" width="0.77734375" style="2" hidden="1" customWidth="1"/>
    <col min="31" max="34" width="3.88671875" style="2" customWidth="1"/>
    <col min="35" max="35" width="3.88671875" style="3" customWidth="1"/>
    <col min="36" max="38" width="4.33203125" style="2" customWidth="1"/>
    <col min="39" max="16384" width="9.109375" style="2"/>
  </cols>
  <sheetData>
    <row r="1" spans="1:35" ht="14.25" customHeight="1" x14ac:dyDescent="0.25">
      <c r="A1" s="96"/>
      <c r="B1" s="97"/>
      <c r="C1" s="97"/>
      <c r="D1" s="98"/>
      <c r="E1" s="102" t="s">
        <v>200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4"/>
      <c r="Z1" s="111" t="s">
        <v>201</v>
      </c>
      <c r="AA1" s="112"/>
      <c r="AB1" s="112"/>
      <c r="AC1" s="112"/>
      <c r="AD1" s="113"/>
      <c r="AE1" s="111" t="s">
        <v>31</v>
      </c>
      <c r="AF1" s="112"/>
      <c r="AG1" s="112"/>
      <c r="AH1" s="112"/>
      <c r="AI1" s="113"/>
    </row>
    <row r="2" spans="1:35" ht="19.8" customHeight="1" x14ac:dyDescent="0.25">
      <c r="A2" s="99"/>
      <c r="B2" s="100"/>
      <c r="C2" s="100"/>
      <c r="D2" s="101"/>
      <c r="E2" s="105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7"/>
      <c r="Z2" s="111" t="s">
        <v>202</v>
      </c>
      <c r="AA2" s="112"/>
      <c r="AB2" s="112"/>
      <c r="AC2" s="112"/>
      <c r="AD2" s="113"/>
      <c r="AE2" s="114">
        <v>45546</v>
      </c>
      <c r="AF2" s="112"/>
      <c r="AG2" s="112"/>
      <c r="AH2" s="112"/>
      <c r="AI2" s="113"/>
    </row>
    <row r="3" spans="1:35" ht="14.25" customHeight="1" x14ac:dyDescent="0.25">
      <c r="A3" s="99"/>
      <c r="B3" s="100"/>
      <c r="C3" s="100"/>
      <c r="D3" s="101"/>
      <c r="E3" s="105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7"/>
      <c r="Z3" s="111" t="s">
        <v>203</v>
      </c>
      <c r="AA3" s="112"/>
      <c r="AB3" s="112"/>
      <c r="AC3" s="112"/>
      <c r="AD3" s="113"/>
      <c r="AE3" s="111"/>
      <c r="AF3" s="112"/>
      <c r="AG3" s="112"/>
      <c r="AH3" s="112"/>
      <c r="AI3" s="113"/>
    </row>
    <row r="4" spans="1:35" ht="15" customHeight="1" x14ac:dyDescent="0.25">
      <c r="A4" s="99"/>
      <c r="B4" s="100"/>
      <c r="C4" s="100"/>
      <c r="D4" s="101"/>
      <c r="E4" s="108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10"/>
      <c r="Z4" s="111" t="s">
        <v>204</v>
      </c>
      <c r="AA4" s="112"/>
      <c r="AB4" s="112"/>
      <c r="AC4" s="112"/>
      <c r="AD4" s="113"/>
      <c r="AE4" s="111"/>
      <c r="AF4" s="112"/>
      <c r="AG4" s="112"/>
      <c r="AH4" s="112"/>
      <c r="AI4" s="113"/>
    </row>
    <row r="5" spans="1:35" ht="15" customHeight="1" x14ac:dyDescent="0.25">
      <c r="A5" s="89" t="s">
        <v>205</v>
      </c>
      <c r="B5" s="89"/>
      <c r="C5" s="89"/>
      <c r="D5" s="89"/>
      <c r="E5" s="89"/>
      <c r="F5" s="89"/>
      <c r="G5" s="90" t="s">
        <v>195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2"/>
    </row>
    <row r="6" spans="1:35" ht="24.75" customHeight="1" x14ac:dyDescent="0.25">
      <c r="A6" s="93" t="s">
        <v>206</v>
      </c>
      <c r="B6" s="93"/>
      <c r="C6" s="93"/>
      <c r="D6" s="93"/>
      <c r="E6" s="93"/>
      <c r="F6" s="93"/>
      <c r="G6" s="94" t="s">
        <v>146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</row>
    <row r="7" spans="1:35" ht="21" customHeight="1" x14ac:dyDescent="0.25">
      <c r="A7" s="89" t="s">
        <v>207</v>
      </c>
      <c r="B7" s="89"/>
      <c r="C7" s="89"/>
      <c r="D7" s="89"/>
      <c r="E7" s="89"/>
      <c r="F7" s="89"/>
      <c r="G7" s="95" t="s">
        <v>147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</row>
    <row r="8" spans="1:35" x14ac:dyDescent="0.25">
      <c r="A8" s="123" t="s">
        <v>208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</row>
    <row r="9" spans="1:35" s="4" customFormat="1" x14ac:dyDescent="0.3">
      <c r="A9" s="124" t="s">
        <v>209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5"/>
      <c r="S9" s="124" t="s">
        <v>210</v>
      </c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</row>
    <row r="10" spans="1:35" s="5" customFormat="1" x14ac:dyDescent="0.3">
      <c r="A10" s="124" t="s">
        <v>148</v>
      </c>
      <c r="B10" s="124"/>
      <c r="C10" s="89" t="s">
        <v>211</v>
      </c>
      <c r="D10" s="89"/>
      <c r="E10" s="89"/>
      <c r="F10" s="89"/>
      <c r="G10" s="89"/>
      <c r="H10" s="89"/>
      <c r="I10" s="89"/>
      <c r="J10" s="89"/>
      <c r="K10" s="89"/>
      <c r="L10" s="89"/>
      <c r="M10" s="24" t="s">
        <v>212</v>
      </c>
      <c r="N10" s="24" t="s">
        <v>3</v>
      </c>
      <c r="O10" s="24" t="s">
        <v>213</v>
      </c>
      <c r="P10" s="24" t="s">
        <v>214</v>
      </c>
      <c r="Q10" s="24" t="s">
        <v>149</v>
      </c>
      <c r="R10" s="125"/>
      <c r="S10" s="124" t="s">
        <v>148</v>
      </c>
      <c r="T10" s="124"/>
      <c r="U10" s="89" t="s">
        <v>211</v>
      </c>
      <c r="V10" s="89"/>
      <c r="W10" s="89"/>
      <c r="X10" s="89"/>
      <c r="Y10" s="89"/>
      <c r="Z10" s="89"/>
      <c r="AA10" s="89"/>
      <c r="AB10" s="89"/>
      <c r="AC10" s="89"/>
      <c r="AD10" s="89"/>
      <c r="AE10" s="24" t="s">
        <v>2</v>
      </c>
      <c r="AF10" s="24" t="s">
        <v>3</v>
      </c>
      <c r="AG10" s="24" t="s">
        <v>213</v>
      </c>
      <c r="AH10" s="24" t="s">
        <v>214</v>
      </c>
      <c r="AI10" s="24" t="s">
        <v>149</v>
      </c>
    </row>
    <row r="11" spans="1:35" s="4" customFormat="1" x14ac:dyDescent="0.2">
      <c r="A11" s="115" t="s">
        <v>36</v>
      </c>
      <c r="B11" s="116" t="s">
        <v>36</v>
      </c>
      <c r="C11" s="117" t="s">
        <v>150</v>
      </c>
      <c r="D11" s="118" t="s">
        <v>150</v>
      </c>
      <c r="E11" s="118" t="s">
        <v>150</v>
      </c>
      <c r="F11" s="118" t="s">
        <v>150</v>
      </c>
      <c r="G11" s="118" t="s">
        <v>150</v>
      </c>
      <c r="H11" s="118" t="s">
        <v>150</v>
      </c>
      <c r="I11" s="118" t="s">
        <v>150</v>
      </c>
      <c r="J11" s="118" t="s">
        <v>150</v>
      </c>
      <c r="K11" s="118" t="s">
        <v>150</v>
      </c>
      <c r="L11" s="119" t="s">
        <v>150</v>
      </c>
      <c r="M11" s="25" t="s">
        <v>214</v>
      </c>
      <c r="N11" s="26">
        <v>2</v>
      </c>
      <c r="O11" s="26">
        <v>0</v>
      </c>
      <c r="P11" s="26">
        <v>2</v>
      </c>
      <c r="Q11" s="27">
        <v>2</v>
      </c>
      <c r="R11" s="125"/>
      <c r="S11" s="115" t="s">
        <v>58</v>
      </c>
      <c r="T11" s="116" t="s">
        <v>58</v>
      </c>
      <c r="U11" s="117" t="s">
        <v>151</v>
      </c>
      <c r="V11" s="118" t="s">
        <v>151</v>
      </c>
      <c r="W11" s="118" t="s">
        <v>151</v>
      </c>
      <c r="X11" s="118" t="s">
        <v>151</v>
      </c>
      <c r="Y11" s="118" t="s">
        <v>151</v>
      </c>
      <c r="Z11" s="118" t="s">
        <v>151</v>
      </c>
      <c r="AA11" s="118" t="s">
        <v>151</v>
      </c>
      <c r="AB11" s="118" t="s">
        <v>151</v>
      </c>
      <c r="AC11" s="118" t="s">
        <v>151</v>
      </c>
      <c r="AD11" s="119" t="s">
        <v>151</v>
      </c>
      <c r="AE11" s="25" t="s">
        <v>214</v>
      </c>
      <c r="AF11" s="28">
        <v>2</v>
      </c>
      <c r="AG11" s="28">
        <v>0</v>
      </c>
      <c r="AH11" s="28">
        <v>2</v>
      </c>
      <c r="AI11" s="29">
        <v>2</v>
      </c>
    </row>
    <row r="12" spans="1:35" s="4" customFormat="1" ht="19.8" customHeight="1" x14ac:dyDescent="0.2">
      <c r="A12" s="115" t="s">
        <v>38</v>
      </c>
      <c r="B12" s="116" t="s">
        <v>38</v>
      </c>
      <c r="C12" s="120" t="s">
        <v>152</v>
      </c>
      <c r="D12" s="121" t="s">
        <v>152</v>
      </c>
      <c r="E12" s="121" t="s">
        <v>152</v>
      </c>
      <c r="F12" s="121" t="s">
        <v>152</v>
      </c>
      <c r="G12" s="121" t="s">
        <v>152</v>
      </c>
      <c r="H12" s="121" t="s">
        <v>152</v>
      </c>
      <c r="I12" s="121" t="s">
        <v>152</v>
      </c>
      <c r="J12" s="121" t="s">
        <v>152</v>
      </c>
      <c r="K12" s="121" t="s">
        <v>152</v>
      </c>
      <c r="L12" s="122" t="s">
        <v>152</v>
      </c>
      <c r="M12" s="25" t="s">
        <v>214</v>
      </c>
      <c r="N12" s="26">
        <v>2</v>
      </c>
      <c r="O12" s="26">
        <v>0</v>
      </c>
      <c r="P12" s="26">
        <v>2</v>
      </c>
      <c r="Q12" s="27">
        <v>2</v>
      </c>
      <c r="R12" s="125"/>
      <c r="S12" s="115" t="s">
        <v>59</v>
      </c>
      <c r="T12" s="116" t="s">
        <v>59</v>
      </c>
      <c r="U12" s="120" t="s">
        <v>153</v>
      </c>
      <c r="V12" s="121" t="s">
        <v>153</v>
      </c>
      <c r="W12" s="121" t="s">
        <v>153</v>
      </c>
      <c r="X12" s="121" t="s">
        <v>153</v>
      </c>
      <c r="Y12" s="121" t="s">
        <v>153</v>
      </c>
      <c r="Z12" s="121" t="s">
        <v>153</v>
      </c>
      <c r="AA12" s="121" t="s">
        <v>153</v>
      </c>
      <c r="AB12" s="121" t="s">
        <v>153</v>
      </c>
      <c r="AC12" s="121" t="s">
        <v>153</v>
      </c>
      <c r="AD12" s="122" t="s">
        <v>153</v>
      </c>
      <c r="AE12" s="25" t="s">
        <v>214</v>
      </c>
      <c r="AF12" s="28">
        <v>2</v>
      </c>
      <c r="AG12" s="28">
        <v>0</v>
      </c>
      <c r="AH12" s="28">
        <v>2</v>
      </c>
      <c r="AI12" s="29">
        <v>2</v>
      </c>
    </row>
    <row r="13" spans="1:35" s="4" customFormat="1" x14ac:dyDescent="0.2">
      <c r="A13" s="115" t="s">
        <v>40</v>
      </c>
      <c r="B13" s="116" t="s">
        <v>40</v>
      </c>
      <c r="C13" s="117" t="s">
        <v>154</v>
      </c>
      <c r="D13" s="118" t="s">
        <v>154</v>
      </c>
      <c r="E13" s="118" t="s">
        <v>154</v>
      </c>
      <c r="F13" s="118" t="s">
        <v>154</v>
      </c>
      <c r="G13" s="118" t="s">
        <v>154</v>
      </c>
      <c r="H13" s="118" t="s">
        <v>154</v>
      </c>
      <c r="I13" s="118" t="s">
        <v>154</v>
      </c>
      <c r="J13" s="118" t="s">
        <v>154</v>
      </c>
      <c r="K13" s="118" t="s">
        <v>154</v>
      </c>
      <c r="L13" s="119" t="s">
        <v>154</v>
      </c>
      <c r="M13" s="25" t="s">
        <v>214</v>
      </c>
      <c r="N13" s="26">
        <v>2</v>
      </c>
      <c r="O13" s="26">
        <v>0</v>
      </c>
      <c r="P13" s="26">
        <v>2</v>
      </c>
      <c r="Q13" s="27">
        <v>2</v>
      </c>
      <c r="R13" s="125"/>
      <c r="S13" s="115" t="s">
        <v>60</v>
      </c>
      <c r="T13" s="116" t="s">
        <v>60</v>
      </c>
      <c r="U13" s="117" t="s">
        <v>155</v>
      </c>
      <c r="V13" s="118" t="s">
        <v>155</v>
      </c>
      <c r="W13" s="118" t="s">
        <v>155</v>
      </c>
      <c r="X13" s="118" t="s">
        <v>155</v>
      </c>
      <c r="Y13" s="118" t="s">
        <v>155</v>
      </c>
      <c r="Z13" s="118" t="s">
        <v>155</v>
      </c>
      <c r="AA13" s="118" t="s">
        <v>155</v>
      </c>
      <c r="AB13" s="118" t="s">
        <v>155</v>
      </c>
      <c r="AC13" s="118" t="s">
        <v>155</v>
      </c>
      <c r="AD13" s="119" t="s">
        <v>155</v>
      </c>
      <c r="AE13" s="25" t="s">
        <v>214</v>
      </c>
      <c r="AF13" s="28">
        <v>2</v>
      </c>
      <c r="AG13" s="28">
        <v>0</v>
      </c>
      <c r="AH13" s="28">
        <v>2</v>
      </c>
      <c r="AI13" s="29">
        <v>2</v>
      </c>
    </row>
    <row r="14" spans="1:35" s="4" customFormat="1" x14ac:dyDescent="0.2">
      <c r="A14" s="115" t="s">
        <v>42</v>
      </c>
      <c r="B14" s="116" t="s">
        <v>42</v>
      </c>
      <c r="C14" s="117" t="s">
        <v>156</v>
      </c>
      <c r="D14" s="118" t="s">
        <v>156</v>
      </c>
      <c r="E14" s="118" t="s">
        <v>156</v>
      </c>
      <c r="F14" s="118" t="s">
        <v>156</v>
      </c>
      <c r="G14" s="118" t="s">
        <v>156</v>
      </c>
      <c r="H14" s="118" t="s">
        <v>156</v>
      </c>
      <c r="I14" s="118" t="s">
        <v>156</v>
      </c>
      <c r="J14" s="118" t="s">
        <v>156</v>
      </c>
      <c r="K14" s="118" t="s">
        <v>156</v>
      </c>
      <c r="L14" s="119" t="s">
        <v>156</v>
      </c>
      <c r="M14" s="25" t="s">
        <v>214</v>
      </c>
      <c r="N14" s="26">
        <v>3</v>
      </c>
      <c r="O14" s="26">
        <v>0</v>
      </c>
      <c r="P14" s="26">
        <v>3</v>
      </c>
      <c r="Q14" s="27">
        <v>4</v>
      </c>
      <c r="R14" s="125"/>
      <c r="S14" s="115" t="s">
        <v>61</v>
      </c>
      <c r="T14" s="116" t="s">
        <v>61</v>
      </c>
      <c r="U14" s="117" t="s">
        <v>157</v>
      </c>
      <c r="V14" s="118" t="s">
        <v>157</v>
      </c>
      <c r="W14" s="118" t="s">
        <v>157</v>
      </c>
      <c r="X14" s="118" t="s">
        <v>157</v>
      </c>
      <c r="Y14" s="118" t="s">
        <v>157</v>
      </c>
      <c r="Z14" s="118" t="s">
        <v>157</v>
      </c>
      <c r="AA14" s="118" t="s">
        <v>157</v>
      </c>
      <c r="AB14" s="118" t="s">
        <v>157</v>
      </c>
      <c r="AC14" s="118" t="s">
        <v>157</v>
      </c>
      <c r="AD14" s="119" t="s">
        <v>157</v>
      </c>
      <c r="AE14" s="25" t="s">
        <v>214</v>
      </c>
      <c r="AF14" s="28">
        <v>2</v>
      </c>
      <c r="AG14" s="28">
        <v>1</v>
      </c>
      <c r="AH14" s="28">
        <f>AF14+AG14/2</f>
        <v>2.5</v>
      </c>
      <c r="AI14" s="29">
        <v>3</v>
      </c>
    </row>
    <row r="15" spans="1:35" s="4" customFormat="1" x14ac:dyDescent="0.2">
      <c r="A15" s="115" t="s">
        <v>44</v>
      </c>
      <c r="B15" s="116" t="s">
        <v>44</v>
      </c>
      <c r="C15" s="117" t="s">
        <v>158</v>
      </c>
      <c r="D15" s="118" t="s">
        <v>158</v>
      </c>
      <c r="E15" s="118" t="s">
        <v>158</v>
      </c>
      <c r="F15" s="118" t="s">
        <v>158</v>
      </c>
      <c r="G15" s="118" t="s">
        <v>158</v>
      </c>
      <c r="H15" s="118" t="s">
        <v>158</v>
      </c>
      <c r="I15" s="118" t="s">
        <v>158</v>
      </c>
      <c r="J15" s="118" t="s">
        <v>158</v>
      </c>
      <c r="K15" s="118" t="s">
        <v>158</v>
      </c>
      <c r="L15" s="119" t="s">
        <v>158</v>
      </c>
      <c r="M15" s="25" t="s">
        <v>214</v>
      </c>
      <c r="N15" s="26">
        <v>2</v>
      </c>
      <c r="O15" s="26">
        <v>1</v>
      </c>
      <c r="P15" s="26">
        <v>2.5</v>
      </c>
      <c r="Q15" s="27">
        <v>3</v>
      </c>
      <c r="R15" s="125"/>
      <c r="S15" s="115" t="s">
        <v>62</v>
      </c>
      <c r="T15" s="116" t="s">
        <v>62</v>
      </c>
      <c r="U15" s="117" t="s">
        <v>159</v>
      </c>
      <c r="V15" s="118" t="s">
        <v>159</v>
      </c>
      <c r="W15" s="118" t="s">
        <v>159</v>
      </c>
      <c r="X15" s="118" t="s">
        <v>159</v>
      </c>
      <c r="Y15" s="118" t="s">
        <v>159</v>
      </c>
      <c r="Z15" s="118" t="s">
        <v>159</v>
      </c>
      <c r="AA15" s="118" t="s">
        <v>159</v>
      </c>
      <c r="AB15" s="118" t="s">
        <v>159</v>
      </c>
      <c r="AC15" s="118" t="s">
        <v>159</v>
      </c>
      <c r="AD15" s="119" t="s">
        <v>159</v>
      </c>
      <c r="AE15" s="25" t="s">
        <v>214</v>
      </c>
      <c r="AF15" s="28">
        <v>1</v>
      </c>
      <c r="AG15" s="28">
        <v>2</v>
      </c>
      <c r="AH15" s="28">
        <f>AF15+AG15/2</f>
        <v>2</v>
      </c>
      <c r="AI15" s="30">
        <v>3</v>
      </c>
    </row>
    <row r="16" spans="1:35" s="4" customFormat="1" x14ac:dyDescent="0.2">
      <c r="A16" s="115" t="s">
        <v>142</v>
      </c>
      <c r="B16" s="116" t="s">
        <v>142</v>
      </c>
      <c r="C16" s="117" t="s">
        <v>169</v>
      </c>
      <c r="D16" s="118" t="s">
        <v>169</v>
      </c>
      <c r="E16" s="118" t="s">
        <v>169</v>
      </c>
      <c r="F16" s="118" t="s">
        <v>169</v>
      </c>
      <c r="G16" s="118" t="s">
        <v>169</v>
      </c>
      <c r="H16" s="118" t="s">
        <v>169</v>
      </c>
      <c r="I16" s="118" t="s">
        <v>169</v>
      </c>
      <c r="J16" s="118" t="s">
        <v>169</v>
      </c>
      <c r="K16" s="118" t="s">
        <v>169</v>
      </c>
      <c r="L16" s="119" t="s">
        <v>169</v>
      </c>
      <c r="M16" s="25" t="s">
        <v>214</v>
      </c>
      <c r="N16" s="26">
        <v>2</v>
      </c>
      <c r="O16" s="26">
        <v>0</v>
      </c>
      <c r="P16" s="26">
        <v>2</v>
      </c>
      <c r="Q16" s="27">
        <v>2</v>
      </c>
      <c r="R16" s="125"/>
      <c r="S16" s="115" t="s">
        <v>63</v>
      </c>
      <c r="T16" s="116" t="s">
        <v>63</v>
      </c>
      <c r="U16" s="117" t="s">
        <v>160</v>
      </c>
      <c r="V16" s="118" t="s">
        <v>160</v>
      </c>
      <c r="W16" s="118" t="s">
        <v>160</v>
      </c>
      <c r="X16" s="118" t="s">
        <v>160</v>
      </c>
      <c r="Y16" s="118" t="s">
        <v>160</v>
      </c>
      <c r="Z16" s="118" t="s">
        <v>160</v>
      </c>
      <c r="AA16" s="118" t="s">
        <v>160</v>
      </c>
      <c r="AB16" s="118" t="s">
        <v>160</v>
      </c>
      <c r="AC16" s="118" t="s">
        <v>160</v>
      </c>
      <c r="AD16" s="119" t="s">
        <v>160</v>
      </c>
      <c r="AE16" s="25" t="s">
        <v>214</v>
      </c>
      <c r="AF16" s="28">
        <v>2</v>
      </c>
      <c r="AG16" s="28">
        <v>1</v>
      </c>
      <c r="AH16" s="28">
        <f>AF16+AG16/2</f>
        <v>2.5</v>
      </c>
      <c r="AI16" s="30">
        <v>3</v>
      </c>
    </row>
    <row r="17" spans="1:38" s="4" customFormat="1" x14ac:dyDescent="0.2">
      <c r="A17" s="115" t="s">
        <v>48</v>
      </c>
      <c r="B17" s="116" t="s">
        <v>48</v>
      </c>
      <c r="C17" s="117" t="s">
        <v>161</v>
      </c>
      <c r="D17" s="118" t="s">
        <v>161</v>
      </c>
      <c r="E17" s="118" t="s">
        <v>161</v>
      </c>
      <c r="F17" s="118" t="s">
        <v>161</v>
      </c>
      <c r="G17" s="118" t="s">
        <v>161</v>
      </c>
      <c r="H17" s="118" t="s">
        <v>161</v>
      </c>
      <c r="I17" s="118" t="s">
        <v>161</v>
      </c>
      <c r="J17" s="118" t="s">
        <v>161</v>
      </c>
      <c r="K17" s="118" t="s">
        <v>161</v>
      </c>
      <c r="L17" s="119" t="s">
        <v>161</v>
      </c>
      <c r="M17" s="25" t="s">
        <v>214</v>
      </c>
      <c r="N17" s="26">
        <v>1</v>
      </c>
      <c r="O17" s="26">
        <v>2</v>
      </c>
      <c r="P17" s="26">
        <v>2</v>
      </c>
      <c r="Q17" s="27">
        <v>3</v>
      </c>
      <c r="R17" s="125"/>
      <c r="S17" s="115" t="s">
        <v>64</v>
      </c>
      <c r="T17" s="116" t="s">
        <v>64</v>
      </c>
      <c r="U17" s="117" t="s">
        <v>199</v>
      </c>
      <c r="V17" s="118" t="s">
        <v>199</v>
      </c>
      <c r="W17" s="118" t="s">
        <v>199</v>
      </c>
      <c r="X17" s="118" t="s">
        <v>199</v>
      </c>
      <c r="Y17" s="118" t="s">
        <v>199</v>
      </c>
      <c r="Z17" s="118" t="s">
        <v>199</v>
      </c>
      <c r="AA17" s="118" t="s">
        <v>199</v>
      </c>
      <c r="AB17" s="118" t="s">
        <v>199</v>
      </c>
      <c r="AC17" s="118" t="s">
        <v>199</v>
      </c>
      <c r="AD17" s="119" t="s">
        <v>199</v>
      </c>
      <c r="AE17" s="25" t="s">
        <v>214</v>
      </c>
      <c r="AF17" s="28">
        <v>2</v>
      </c>
      <c r="AG17" s="28">
        <v>1</v>
      </c>
      <c r="AH17" s="28">
        <f>AF17+AG17/2</f>
        <v>2.5</v>
      </c>
      <c r="AI17" s="30">
        <v>3</v>
      </c>
    </row>
    <row r="18" spans="1:38" s="4" customFormat="1" x14ac:dyDescent="0.2">
      <c r="A18" s="115" t="s">
        <v>50</v>
      </c>
      <c r="B18" s="116" t="s">
        <v>50</v>
      </c>
      <c r="C18" s="117" t="s">
        <v>162</v>
      </c>
      <c r="D18" s="118" t="s">
        <v>162</v>
      </c>
      <c r="E18" s="118" t="s">
        <v>162</v>
      </c>
      <c r="F18" s="118" t="s">
        <v>162</v>
      </c>
      <c r="G18" s="118" t="s">
        <v>162</v>
      </c>
      <c r="H18" s="118" t="s">
        <v>162</v>
      </c>
      <c r="I18" s="118" t="s">
        <v>162</v>
      </c>
      <c r="J18" s="118" t="s">
        <v>162</v>
      </c>
      <c r="K18" s="118" t="s">
        <v>162</v>
      </c>
      <c r="L18" s="119" t="s">
        <v>162</v>
      </c>
      <c r="M18" s="25" t="s">
        <v>214</v>
      </c>
      <c r="N18" s="26">
        <v>0</v>
      </c>
      <c r="O18" s="26">
        <v>2</v>
      </c>
      <c r="P18" s="26">
        <v>1</v>
      </c>
      <c r="Q18" s="27">
        <v>4</v>
      </c>
      <c r="R18" s="125"/>
      <c r="S18" s="115" t="s">
        <v>65</v>
      </c>
      <c r="T18" s="116" t="s">
        <v>65</v>
      </c>
      <c r="U18" s="117" t="s">
        <v>162</v>
      </c>
      <c r="V18" s="118" t="s">
        <v>162</v>
      </c>
      <c r="W18" s="118" t="s">
        <v>162</v>
      </c>
      <c r="X18" s="118" t="s">
        <v>162</v>
      </c>
      <c r="Y18" s="118" t="s">
        <v>162</v>
      </c>
      <c r="Z18" s="118" t="s">
        <v>162</v>
      </c>
      <c r="AA18" s="118" t="s">
        <v>162</v>
      </c>
      <c r="AB18" s="118" t="s">
        <v>162</v>
      </c>
      <c r="AC18" s="118" t="s">
        <v>162</v>
      </c>
      <c r="AD18" s="119" t="s">
        <v>162</v>
      </c>
      <c r="AE18" s="25" t="s">
        <v>214</v>
      </c>
      <c r="AF18" s="28">
        <v>0</v>
      </c>
      <c r="AG18" s="28">
        <v>2</v>
      </c>
      <c r="AH18" s="28">
        <v>1</v>
      </c>
      <c r="AI18" s="30">
        <v>4</v>
      </c>
    </row>
    <row r="19" spans="1:38" s="4" customFormat="1" x14ac:dyDescent="0.2">
      <c r="A19" s="115"/>
      <c r="B19" s="116"/>
      <c r="C19" s="117" t="s">
        <v>163</v>
      </c>
      <c r="D19" s="118" t="s">
        <v>163</v>
      </c>
      <c r="E19" s="118" t="s">
        <v>163</v>
      </c>
      <c r="F19" s="118" t="s">
        <v>163</v>
      </c>
      <c r="G19" s="118" t="s">
        <v>163</v>
      </c>
      <c r="H19" s="118" t="s">
        <v>163</v>
      </c>
      <c r="I19" s="118" t="s">
        <v>163</v>
      </c>
      <c r="J19" s="118" t="s">
        <v>163</v>
      </c>
      <c r="K19" s="118" t="s">
        <v>163</v>
      </c>
      <c r="L19" s="119" t="s">
        <v>163</v>
      </c>
      <c r="M19" s="25"/>
      <c r="N19" s="26"/>
      <c r="O19" s="26"/>
      <c r="P19" s="26"/>
      <c r="Q19" s="27">
        <v>4</v>
      </c>
      <c r="R19" s="125"/>
      <c r="S19" s="115"/>
      <c r="T19" s="116"/>
      <c r="U19" s="117" t="s">
        <v>163</v>
      </c>
      <c r="V19" s="118" t="s">
        <v>163</v>
      </c>
      <c r="W19" s="118" t="s">
        <v>163</v>
      </c>
      <c r="X19" s="118" t="s">
        <v>163</v>
      </c>
      <c r="Y19" s="118" t="s">
        <v>163</v>
      </c>
      <c r="Z19" s="118" t="s">
        <v>163</v>
      </c>
      <c r="AA19" s="118" t="s">
        <v>163</v>
      </c>
      <c r="AB19" s="118" t="s">
        <v>163</v>
      </c>
      <c r="AC19" s="118" t="s">
        <v>163</v>
      </c>
      <c r="AD19" s="119" t="s">
        <v>163</v>
      </c>
      <c r="AE19" s="25" t="s">
        <v>215</v>
      </c>
      <c r="AF19" s="26"/>
      <c r="AG19" s="26"/>
      <c r="AH19" s="26"/>
      <c r="AI19" s="27">
        <v>4</v>
      </c>
    </row>
    <row r="20" spans="1:38" s="4" customFormat="1" x14ac:dyDescent="0.2">
      <c r="A20" s="115"/>
      <c r="B20" s="116"/>
      <c r="C20" s="117" t="s">
        <v>164</v>
      </c>
      <c r="D20" s="118" t="s">
        <v>164</v>
      </c>
      <c r="E20" s="118" t="s">
        <v>164</v>
      </c>
      <c r="F20" s="118" t="s">
        <v>164</v>
      </c>
      <c r="G20" s="118" t="s">
        <v>164</v>
      </c>
      <c r="H20" s="118" t="s">
        <v>164</v>
      </c>
      <c r="I20" s="118" t="s">
        <v>164</v>
      </c>
      <c r="J20" s="118" t="s">
        <v>164</v>
      </c>
      <c r="K20" s="118" t="s">
        <v>164</v>
      </c>
      <c r="L20" s="119" t="s">
        <v>164</v>
      </c>
      <c r="M20" s="25"/>
      <c r="N20" s="26"/>
      <c r="O20" s="26"/>
      <c r="P20" s="26"/>
      <c r="Q20" s="27">
        <v>4</v>
      </c>
      <c r="R20" s="125"/>
      <c r="S20" s="126"/>
      <c r="T20" s="126"/>
      <c r="U20" s="117" t="s">
        <v>164</v>
      </c>
      <c r="V20" s="118" t="s">
        <v>164</v>
      </c>
      <c r="W20" s="118" t="s">
        <v>164</v>
      </c>
      <c r="X20" s="118" t="s">
        <v>164</v>
      </c>
      <c r="Y20" s="118" t="s">
        <v>164</v>
      </c>
      <c r="Z20" s="118" t="s">
        <v>164</v>
      </c>
      <c r="AA20" s="118" t="s">
        <v>164</v>
      </c>
      <c r="AB20" s="118" t="s">
        <v>164</v>
      </c>
      <c r="AC20" s="118" t="s">
        <v>164</v>
      </c>
      <c r="AD20" s="119" t="s">
        <v>164</v>
      </c>
      <c r="AE20" s="25" t="s">
        <v>215</v>
      </c>
      <c r="AF20" s="26"/>
      <c r="AG20" s="26"/>
      <c r="AH20" s="26"/>
      <c r="AI20" s="27">
        <v>4</v>
      </c>
    </row>
    <row r="21" spans="1:38" s="4" customFormat="1" x14ac:dyDescent="0.3">
      <c r="A21" s="127" t="s">
        <v>216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31">
        <v>14</v>
      </c>
      <c r="O21" s="31">
        <v>5</v>
      </c>
      <c r="P21" s="32">
        <v>16.5</v>
      </c>
      <c r="Q21" s="31">
        <v>30</v>
      </c>
      <c r="R21" s="125"/>
      <c r="S21" s="127" t="s">
        <v>217</v>
      </c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31">
        <v>13</v>
      </c>
      <c r="AG21" s="31">
        <v>7</v>
      </c>
      <c r="AH21" s="32">
        <v>16.5</v>
      </c>
      <c r="AI21" s="31">
        <v>30</v>
      </c>
    </row>
    <row r="22" spans="1:38" x14ac:dyDescent="0.25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30"/>
      <c r="AJ22" s="4"/>
      <c r="AK22" s="4"/>
      <c r="AL22" s="4"/>
    </row>
    <row r="23" spans="1:38" x14ac:dyDescent="0.25">
      <c r="A23" s="123" t="s">
        <v>234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</row>
    <row r="24" spans="1:38" s="4" customFormat="1" x14ac:dyDescent="0.3">
      <c r="A24" s="124" t="s">
        <v>218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 t="s">
        <v>219</v>
      </c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</row>
    <row r="25" spans="1:38" s="5" customFormat="1" x14ac:dyDescent="0.3">
      <c r="A25" s="124" t="s">
        <v>148</v>
      </c>
      <c r="B25" s="124"/>
      <c r="C25" s="89" t="s">
        <v>211</v>
      </c>
      <c r="D25" s="89"/>
      <c r="E25" s="89"/>
      <c r="F25" s="89"/>
      <c r="G25" s="89"/>
      <c r="H25" s="89"/>
      <c r="I25" s="89"/>
      <c r="J25" s="89"/>
      <c r="K25" s="89"/>
      <c r="L25" s="89"/>
      <c r="M25" s="24" t="s">
        <v>212</v>
      </c>
      <c r="N25" s="24" t="s">
        <v>3</v>
      </c>
      <c r="O25" s="24" t="s">
        <v>213</v>
      </c>
      <c r="P25" s="24" t="s">
        <v>214</v>
      </c>
      <c r="Q25" s="24" t="s">
        <v>149</v>
      </c>
      <c r="R25" s="125"/>
      <c r="S25" s="124" t="s">
        <v>148</v>
      </c>
      <c r="T25" s="124"/>
      <c r="U25" s="89" t="s">
        <v>211</v>
      </c>
      <c r="V25" s="89"/>
      <c r="W25" s="89"/>
      <c r="X25" s="89"/>
      <c r="Y25" s="89"/>
      <c r="Z25" s="89"/>
      <c r="AA25" s="89"/>
      <c r="AB25" s="89"/>
      <c r="AC25" s="89"/>
      <c r="AD25" s="89"/>
      <c r="AE25" s="24" t="s">
        <v>212</v>
      </c>
      <c r="AF25" s="24" t="s">
        <v>3</v>
      </c>
      <c r="AG25" s="24" t="s">
        <v>213</v>
      </c>
      <c r="AH25" s="24" t="s">
        <v>214</v>
      </c>
      <c r="AI25" s="24" t="s">
        <v>149</v>
      </c>
    </row>
    <row r="26" spans="1:38" s="4" customFormat="1" x14ac:dyDescent="0.2">
      <c r="A26" s="115" t="s">
        <v>75</v>
      </c>
      <c r="B26" s="116"/>
      <c r="C26" s="117" t="s">
        <v>220</v>
      </c>
      <c r="D26" s="118"/>
      <c r="E26" s="118"/>
      <c r="F26" s="118"/>
      <c r="G26" s="118"/>
      <c r="H26" s="118"/>
      <c r="I26" s="118"/>
      <c r="J26" s="118"/>
      <c r="K26" s="118"/>
      <c r="L26" s="119"/>
      <c r="M26" s="25" t="s">
        <v>214</v>
      </c>
      <c r="N26" s="26">
        <v>2</v>
      </c>
      <c r="O26" s="26">
        <v>1</v>
      </c>
      <c r="P26" s="26">
        <v>2.5</v>
      </c>
      <c r="Q26" s="27">
        <v>3</v>
      </c>
      <c r="R26" s="125"/>
      <c r="S26" s="126" t="s">
        <v>86</v>
      </c>
      <c r="T26" s="126"/>
      <c r="U26" s="131" t="s">
        <v>221</v>
      </c>
      <c r="V26" s="131"/>
      <c r="W26" s="131"/>
      <c r="X26" s="131"/>
      <c r="Y26" s="131"/>
      <c r="Z26" s="131"/>
      <c r="AA26" s="131"/>
      <c r="AB26" s="131"/>
      <c r="AC26" s="131"/>
      <c r="AD26" s="131"/>
      <c r="AE26" s="25" t="s">
        <v>214</v>
      </c>
      <c r="AF26" s="26">
        <v>2</v>
      </c>
      <c r="AG26" s="26">
        <v>1</v>
      </c>
      <c r="AH26" s="26">
        <v>2.5</v>
      </c>
      <c r="AI26" s="33">
        <v>4</v>
      </c>
    </row>
    <row r="27" spans="1:38" s="4" customFormat="1" x14ac:dyDescent="0.2">
      <c r="A27" s="115" t="s">
        <v>76</v>
      </c>
      <c r="B27" s="116" t="s">
        <v>76</v>
      </c>
      <c r="C27" s="117" t="s">
        <v>165</v>
      </c>
      <c r="D27" s="118" t="s">
        <v>165</v>
      </c>
      <c r="E27" s="118" t="s">
        <v>165</v>
      </c>
      <c r="F27" s="118" t="s">
        <v>165</v>
      </c>
      <c r="G27" s="118" t="s">
        <v>165</v>
      </c>
      <c r="H27" s="118" t="s">
        <v>165</v>
      </c>
      <c r="I27" s="118" t="s">
        <v>165</v>
      </c>
      <c r="J27" s="118" t="s">
        <v>165</v>
      </c>
      <c r="K27" s="118" t="s">
        <v>165</v>
      </c>
      <c r="L27" s="119" t="s">
        <v>165</v>
      </c>
      <c r="M27" s="25" t="s">
        <v>214</v>
      </c>
      <c r="N27" s="26">
        <v>3</v>
      </c>
      <c r="O27" s="26">
        <v>0</v>
      </c>
      <c r="P27" s="26">
        <v>3</v>
      </c>
      <c r="Q27" s="27">
        <v>4</v>
      </c>
      <c r="R27" s="125"/>
      <c r="S27" s="115" t="s">
        <v>87</v>
      </c>
      <c r="T27" s="116" t="s">
        <v>87</v>
      </c>
      <c r="U27" s="131" t="s">
        <v>166</v>
      </c>
      <c r="V27" s="131" t="s">
        <v>166</v>
      </c>
      <c r="W27" s="131" t="s">
        <v>166</v>
      </c>
      <c r="X27" s="131" t="s">
        <v>166</v>
      </c>
      <c r="Y27" s="131" t="s">
        <v>166</v>
      </c>
      <c r="Z27" s="131" t="s">
        <v>166</v>
      </c>
      <c r="AA27" s="131" t="s">
        <v>166</v>
      </c>
      <c r="AB27" s="131" t="s">
        <v>166</v>
      </c>
      <c r="AC27" s="131" t="s">
        <v>166</v>
      </c>
      <c r="AD27" s="131" t="s">
        <v>166</v>
      </c>
      <c r="AE27" s="25" t="s">
        <v>214</v>
      </c>
      <c r="AF27" s="26">
        <v>1</v>
      </c>
      <c r="AG27" s="26">
        <v>1</v>
      </c>
      <c r="AH27" s="26">
        <v>1.5</v>
      </c>
      <c r="AI27" s="33">
        <v>3</v>
      </c>
    </row>
    <row r="28" spans="1:38" s="4" customFormat="1" x14ac:dyDescent="0.2">
      <c r="A28" s="115" t="s">
        <v>77</v>
      </c>
      <c r="B28" s="116" t="s">
        <v>77</v>
      </c>
      <c r="C28" s="117" t="s">
        <v>167</v>
      </c>
      <c r="D28" s="118" t="s">
        <v>167</v>
      </c>
      <c r="E28" s="118" t="s">
        <v>167</v>
      </c>
      <c r="F28" s="118" t="s">
        <v>167</v>
      </c>
      <c r="G28" s="118" t="s">
        <v>167</v>
      </c>
      <c r="H28" s="118" t="s">
        <v>167</v>
      </c>
      <c r="I28" s="118" t="s">
        <v>167</v>
      </c>
      <c r="J28" s="118" t="s">
        <v>167</v>
      </c>
      <c r="K28" s="118" t="s">
        <v>167</v>
      </c>
      <c r="L28" s="119" t="s">
        <v>167</v>
      </c>
      <c r="M28" s="25" t="s">
        <v>214</v>
      </c>
      <c r="N28" s="26">
        <v>3</v>
      </c>
      <c r="O28" s="26">
        <v>0</v>
      </c>
      <c r="P28" s="26">
        <v>3</v>
      </c>
      <c r="Q28" s="27">
        <v>3</v>
      </c>
      <c r="R28" s="125"/>
      <c r="S28" s="115" t="s">
        <v>88</v>
      </c>
      <c r="T28" s="116" t="s">
        <v>88</v>
      </c>
      <c r="U28" s="117" t="s">
        <v>168</v>
      </c>
      <c r="V28" s="118" t="s">
        <v>168</v>
      </c>
      <c r="W28" s="118" t="s">
        <v>168</v>
      </c>
      <c r="X28" s="118" t="s">
        <v>168</v>
      </c>
      <c r="Y28" s="118" t="s">
        <v>168</v>
      </c>
      <c r="Z28" s="118" t="s">
        <v>168</v>
      </c>
      <c r="AA28" s="118" t="s">
        <v>168</v>
      </c>
      <c r="AB28" s="118" t="s">
        <v>168</v>
      </c>
      <c r="AC28" s="118" t="s">
        <v>168</v>
      </c>
      <c r="AD28" s="119" t="s">
        <v>168</v>
      </c>
      <c r="AE28" s="25" t="s">
        <v>214</v>
      </c>
      <c r="AF28" s="26">
        <v>2</v>
      </c>
      <c r="AG28" s="26">
        <v>2</v>
      </c>
      <c r="AH28" s="26">
        <v>3</v>
      </c>
      <c r="AI28" s="33">
        <v>4</v>
      </c>
    </row>
    <row r="29" spans="1:38" s="4" customFormat="1" x14ac:dyDescent="0.2">
      <c r="A29" s="115" t="s">
        <v>141</v>
      </c>
      <c r="B29" s="116" t="s">
        <v>141</v>
      </c>
      <c r="C29" s="117" t="s">
        <v>197</v>
      </c>
      <c r="D29" s="118" t="s">
        <v>197</v>
      </c>
      <c r="E29" s="118" t="s">
        <v>197</v>
      </c>
      <c r="F29" s="118" t="s">
        <v>197</v>
      </c>
      <c r="G29" s="118" t="s">
        <v>197</v>
      </c>
      <c r="H29" s="118" t="s">
        <v>197</v>
      </c>
      <c r="I29" s="118" t="s">
        <v>197</v>
      </c>
      <c r="J29" s="118" t="s">
        <v>197</v>
      </c>
      <c r="K29" s="118" t="s">
        <v>197</v>
      </c>
      <c r="L29" s="119" t="s">
        <v>197</v>
      </c>
      <c r="M29" s="25" t="s">
        <v>214</v>
      </c>
      <c r="N29" s="26">
        <v>2</v>
      </c>
      <c r="O29" s="26">
        <v>0</v>
      </c>
      <c r="P29" s="26">
        <v>2</v>
      </c>
      <c r="Q29" s="27">
        <v>4</v>
      </c>
      <c r="R29" s="125"/>
      <c r="S29" s="115" t="s">
        <v>89</v>
      </c>
      <c r="T29" s="116" t="s">
        <v>89</v>
      </c>
      <c r="U29" s="117" t="s">
        <v>170</v>
      </c>
      <c r="V29" s="118" t="s">
        <v>170</v>
      </c>
      <c r="W29" s="118" t="s">
        <v>170</v>
      </c>
      <c r="X29" s="118" t="s">
        <v>170</v>
      </c>
      <c r="Y29" s="118" t="s">
        <v>170</v>
      </c>
      <c r="Z29" s="118" t="s">
        <v>170</v>
      </c>
      <c r="AA29" s="118" t="s">
        <v>170</v>
      </c>
      <c r="AB29" s="118" t="s">
        <v>170</v>
      </c>
      <c r="AC29" s="118" t="s">
        <v>170</v>
      </c>
      <c r="AD29" s="119" t="s">
        <v>170</v>
      </c>
      <c r="AE29" s="25" t="s">
        <v>214</v>
      </c>
      <c r="AF29" s="26">
        <v>2</v>
      </c>
      <c r="AG29" s="26">
        <v>0</v>
      </c>
      <c r="AH29" s="26">
        <v>2</v>
      </c>
      <c r="AI29" s="33">
        <v>3</v>
      </c>
    </row>
    <row r="30" spans="1:38" s="4" customFormat="1" x14ac:dyDescent="0.2">
      <c r="A30" s="115" t="s">
        <v>79</v>
      </c>
      <c r="B30" s="116" t="s">
        <v>79</v>
      </c>
      <c r="C30" s="117" t="s">
        <v>171</v>
      </c>
      <c r="D30" s="118" t="s">
        <v>171</v>
      </c>
      <c r="E30" s="118" t="s">
        <v>171</v>
      </c>
      <c r="F30" s="118" t="s">
        <v>171</v>
      </c>
      <c r="G30" s="118" t="s">
        <v>171</v>
      </c>
      <c r="H30" s="118" t="s">
        <v>171</v>
      </c>
      <c r="I30" s="118" t="s">
        <v>171</v>
      </c>
      <c r="J30" s="118" t="s">
        <v>171</v>
      </c>
      <c r="K30" s="118" t="s">
        <v>171</v>
      </c>
      <c r="L30" s="119" t="s">
        <v>171</v>
      </c>
      <c r="M30" s="25" t="s">
        <v>215</v>
      </c>
      <c r="N30" s="26">
        <v>2</v>
      </c>
      <c r="O30" s="26">
        <v>2</v>
      </c>
      <c r="P30" s="26">
        <v>3</v>
      </c>
      <c r="Q30" s="27">
        <v>4</v>
      </c>
      <c r="R30" s="125"/>
      <c r="S30" s="115" t="s">
        <v>172</v>
      </c>
      <c r="T30" s="116" t="s">
        <v>172</v>
      </c>
      <c r="U30" s="117" t="s">
        <v>171</v>
      </c>
      <c r="V30" s="118" t="s">
        <v>171</v>
      </c>
      <c r="W30" s="118" t="s">
        <v>171</v>
      </c>
      <c r="X30" s="118" t="s">
        <v>171</v>
      </c>
      <c r="Y30" s="118" t="s">
        <v>171</v>
      </c>
      <c r="Z30" s="118" t="s">
        <v>171</v>
      </c>
      <c r="AA30" s="118" t="s">
        <v>171</v>
      </c>
      <c r="AB30" s="118" t="s">
        <v>171</v>
      </c>
      <c r="AC30" s="118" t="s">
        <v>171</v>
      </c>
      <c r="AD30" s="119" t="s">
        <v>171</v>
      </c>
      <c r="AE30" s="25" t="s">
        <v>214</v>
      </c>
      <c r="AF30" s="26">
        <v>2</v>
      </c>
      <c r="AG30" s="26">
        <v>2</v>
      </c>
      <c r="AH30" s="26">
        <v>3</v>
      </c>
      <c r="AI30" s="33">
        <v>4</v>
      </c>
    </row>
    <row r="31" spans="1:38" s="4" customFormat="1" x14ac:dyDescent="0.2">
      <c r="A31" s="126"/>
      <c r="B31" s="126"/>
      <c r="C31" s="117" t="s">
        <v>163</v>
      </c>
      <c r="D31" s="118" t="s">
        <v>164</v>
      </c>
      <c r="E31" s="118" t="s">
        <v>164</v>
      </c>
      <c r="F31" s="118" t="s">
        <v>164</v>
      </c>
      <c r="G31" s="118" t="s">
        <v>164</v>
      </c>
      <c r="H31" s="118" t="s">
        <v>164</v>
      </c>
      <c r="I31" s="118" t="s">
        <v>164</v>
      </c>
      <c r="J31" s="118" t="s">
        <v>164</v>
      </c>
      <c r="K31" s="118" t="s">
        <v>164</v>
      </c>
      <c r="L31" s="119" t="s">
        <v>164</v>
      </c>
      <c r="M31" s="25" t="s">
        <v>215</v>
      </c>
      <c r="N31" s="26" t="s">
        <v>222</v>
      </c>
      <c r="O31" s="26"/>
      <c r="P31" s="26"/>
      <c r="Q31" s="27">
        <v>4</v>
      </c>
      <c r="R31" s="125"/>
      <c r="S31" s="126"/>
      <c r="T31" s="126"/>
      <c r="U31" s="117" t="s">
        <v>163</v>
      </c>
      <c r="V31" s="118" t="s">
        <v>163</v>
      </c>
      <c r="W31" s="118" t="s">
        <v>163</v>
      </c>
      <c r="X31" s="118" t="s">
        <v>163</v>
      </c>
      <c r="Y31" s="118" t="s">
        <v>163</v>
      </c>
      <c r="Z31" s="118" t="s">
        <v>163</v>
      </c>
      <c r="AA31" s="118" t="s">
        <v>163</v>
      </c>
      <c r="AB31" s="118" t="s">
        <v>163</v>
      </c>
      <c r="AC31" s="118" t="s">
        <v>163</v>
      </c>
      <c r="AD31" s="119" t="s">
        <v>163</v>
      </c>
      <c r="AE31" s="25" t="s">
        <v>215</v>
      </c>
      <c r="AF31" s="26"/>
      <c r="AG31" s="26"/>
      <c r="AH31" s="26"/>
      <c r="AI31" s="33">
        <v>4</v>
      </c>
    </row>
    <row r="32" spans="1:38" s="4" customFormat="1" x14ac:dyDescent="0.2">
      <c r="A32" s="126"/>
      <c r="B32" s="126"/>
      <c r="C32" s="117" t="s">
        <v>164</v>
      </c>
      <c r="D32" s="118" t="s">
        <v>173</v>
      </c>
      <c r="E32" s="118" t="s">
        <v>173</v>
      </c>
      <c r="F32" s="118" t="s">
        <v>173</v>
      </c>
      <c r="G32" s="118" t="s">
        <v>173</v>
      </c>
      <c r="H32" s="118" t="s">
        <v>173</v>
      </c>
      <c r="I32" s="118" t="s">
        <v>173</v>
      </c>
      <c r="J32" s="118" t="s">
        <v>173</v>
      </c>
      <c r="K32" s="118" t="s">
        <v>173</v>
      </c>
      <c r="L32" s="119" t="s">
        <v>173</v>
      </c>
      <c r="M32" s="25" t="s">
        <v>215</v>
      </c>
      <c r="N32" s="26" t="s">
        <v>222</v>
      </c>
      <c r="O32" s="26"/>
      <c r="P32" s="26"/>
      <c r="Q32" s="27">
        <v>4</v>
      </c>
      <c r="R32" s="125"/>
      <c r="S32" s="126"/>
      <c r="T32" s="126"/>
      <c r="U32" s="117" t="s">
        <v>164</v>
      </c>
      <c r="V32" s="118" t="s">
        <v>164</v>
      </c>
      <c r="W32" s="118" t="s">
        <v>164</v>
      </c>
      <c r="X32" s="118" t="s">
        <v>164</v>
      </c>
      <c r="Y32" s="118" t="s">
        <v>164</v>
      </c>
      <c r="Z32" s="118" t="s">
        <v>164</v>
      </c>
      <c r="AA32" s="118" t="s">
        <v>164</v>
      </c>
      <c r="AB32" s="118" t="s">
        <v>164</v>
      </c>
      <c r="AC32" s="118" t="s">
        <v>164</v>
      </c>
      <c r="AD32" s="119" t="s">
        <v>164</v>
      </c>
      <c r="AE32" s="25" t="s">
        <v>215</v>
      </c>
      <c r="AF32" s="26"/>
      <c r="AG32" s="26"/>
      <c r="AH32" s="26"/>
      <c r="AI32" s="33">
        <v>4</v>
      </c>
    </row>
    <row r="33" spans="1:38" s="4" customFormat="1" x14ac:dyDescent="0.2">
      <c r="A33" s="126"/>
      <c r="B33" s="126"/>
      <c r="C33" s="117" t="s">
        <v>173</v>
      </c>
      <c r="D33" s="118" t="s">
        <v>173</v>
      </c>
      <c r="E33" s="118" t="s">
        <v>173</v>
      </c>
      <c r="F33" s="118" t="s">
        <v>173</v>
      </c>
      <c r="G33" s="118" t="s">
        <v>173</v>
      </c>
      <c r="H33" s="118" t="s">
        <v>173</v>
      </c>
      <c r="I33" s="118" t="s">
        <v>173</v>
      </c>
      <c r="J33" s="118" t="s">
        <v>173</v>
      </c>
      <c r="K33" s="118" t="s">
        <v>173</v>
      </c>
      <c r="L33" s="119" t="s">
        <v>173</v>
      </c>
      <c r="M33" s="25" t="s">
        <v>215</v>
      </c>
      <c r="N33" s="26"/>
      <c r="O33" s="26"/>
      <c r="P33" s="26"/>
      <c r="Q33" s="27">
        <v>4</v>
      </c>
      <c r="R33" s="125"/>
      <c r="S33" s="126"/>
      <c r="T33" s="126"/>
      <c r="U33" s="117" t="s">
        <v>173</v>
      </c>
      <c r="V33" s="118" t="s">
        <v>173</v>
      </c>
      <c r="W33" s="118" t="s">
        <v>173</v>
      </c>
      <c r="X33" s="118" t="s">
        <v>173</v>
      </c>
      <c r="Y33" s="118" t="s">
        <v>173</v>
      </c>
      <c r="Z33" s="118" t="s">
        <v>173</v>
      </c>
      <c r="AA33" s="118" t="s">
        <v>173</v>
      </c>
      <c r="AB33" s="118" t="s">
        <v>173</v>
      </c>
      <c r="AC33" s="118" t="s">
        <v>173</v>
      </c>
      <c r="AD33" s="119" t="s">
        <v>173</v>
      </c>
      <c r="AE33" s="25" t="s">
        <v>215</v>
      </c>
      <c r="AF33" s="26"/>
      <c r="AG33" s="26"/>
      <c r="AH33" s="26"/>
      <c r="AI33" s="33">
        <v>4</v>
      </c>
    </row>
    <row r="34" spans="1:38" s="4" customFormat="1" x14ac:dyDescent="0.3">
      <c r="A34" s="127" t="s">
        <v>223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31">
        <v>12</v>
      </c>
      <c r="O34" s="31">
        <v>3</v>
      </c>
      <c r="P34" s="32">
        <v>13.5</v>
      </c>
      <c r="Q34" s="31">
        <v>30</v>
      </c>
      <c r="R34" s="125"/>
      <c r="S34" s="127" t="s">
        <v>224</v>
      </c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31">
        <v>9</v>
      </c>
      <c r="AG34" s="31">
        <v>6</v>
      </c>
      <c r="AH34" s="31">
        <v>12</v>
      </c>
      <c r="AI34" s="31">
        <v>30</v>
      </c>
    </row>
    <row r="35" spans="1:38" x14ac:dyDescent="0.25">
      <c r="A35" s="128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30"/>
      <c r="AJ35" s="4"/>
      <c r="AK35" s="4"/>
      <c r="AL35" s="4"/>
    </row>
    <row r="36" spans="1:38" ht="12.75" customHeight="1" x14ac:dyDescent="0.25">
      <c r="A36" s="132" t="s">
        <v>225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34">
        <v>120</v>
      </c>
      <c r="R36" s="35"/>
      <c r="S36" s="133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5"/>
    </row>
    <row r="37" spans="1:38" x14ac:dyDescent="0.25">
      <c r="A37" s="128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30"/>
    </row>
    <row r="38" spans="1:38" x14ac:dyDescent="0.25">
      <c r="A38" s="124" t="s">
        <v>226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36"/>
      <c r="S38" s="124" t="s">
        <v>232</v>
      </c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</row>
    <row r="39" spans="1:38" x14ac:dyDescent="0.25">
      <c r="A39" s="124" t="s">
        <v>148</v>
      </c>
      <c r="B39" s="124"/>
      <c r="C39" s="89" t="s">
        <v>211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24" t="s">
        <v>3</v>
      </c>
      <c r="O39" s="24" t="s">
        <v>213</v>
      </c>
      <c r="P39" s="24" t="s">
        <v>214</v>
      </c>
      <c r="Q39" s="24" t="s">
        <v>149</v>
      </c>
      <c r="R39" s="36"/>
      <c r="S39" s="124" t="s">
        <v>148</v>
      </c>
      <c r="T39" s="124"/>
      <c r="U39" s="89" t="s">
        <v>211</v>
      </c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24" t="s">
        <v>3</v>
      </c>
      <c r="AG39" s="24" t="s">
        <v>213</v>
      </c>
      <c r="AH39" s="24" t="s">
        <v>214</v>
      </c>
      <c r="AI39" s="24" t="s">
        <v>149</v>
      </c>
    </row>
    <row r="40" spans="1:38" x14ac:dyDescent="0.25">
      <c r="A40" s="115" t="s">
        <v>96</v>
      </c>
      <c r="B40" s="116" t="s">
        <v>96</v>
      </c>
      <c r="C40" s="117" t="s">
        <v>174</v>
      </c>
      <c r="D40" s="118" t="s">
        <v>174</v>
      </c>
      <c r="E40" s="118" t="s">
        <v>174</v>
      </c>
      <c r="F40" s="118" t="s">
        <v>174</v>
      </c>
      <c r="G40" s="118" t="s">
        <v>174</v>
      </c>
      <c r="H40" s="118" t="s">
        <v>174</v>
      </c>
      <c r="I40" s="118" t="s">
        <v>174</v>
      </c>
      <c r="J40" s="118" t="s">
        <v>174</v>
      </c>
      <c r="K40" s="118" t="s">
        <v>174</v>
      </c>
      <c r="L40" s="118" t="s">
        <v>174</v>
      </c>
      <c r="M40" s="119" t="s">
        <v>174</v>
      </c>
      <c r="N40" s="26">
        <v>2</v>
      </c>
      <c r="O40" s="26">
        <v>1</v>
      </c>
      <c r="P40" s="26">
        <v>2.5</v>
      </c>
      <c r="Q40" s="27">
        <v>4</v>
      </c>
      <c r="R40" s="36"/>
      <c r="S40" s="115" t="s">
        <v>106</v>
      </c>
      <c r="T40" s="116" t="s">
        <v>106</v>
      </c>
      <c r="U40" s="117" t="s">
        <v>175</v>
      </c>
      <c r="V40" s="118" t="s">
        <v>175</v>
      </c>
      <c r="W40" s="118" t="s">
        <v>175</v>
      </c>
      <c r="X40" s="118" t="s">
        <v>175</v>
      </c>
      <c r="Y40" s="118" t="s">
        <v>175</v>
      </c>
      <c r="Z40" s="118" t="s">
        <v>175</v>
      </c>
      <c r="AA40" s="118" t="s">
        <v>175</v>
      </c>
      <c r="AB40" s="118" t="s">
        <v>175</v>
      </c>
      <c r="AC40" s="118" t="s">
        <v>175</v>
      </c>
      <c r="AD40" s="118" t="s">
        <v>175</v>
      </c>
      <c r="AE40" s="119" t="s">
        <v>175</v>
      </c>
      <c r="AF40" s="26">
        <v>2</v>
      </c>
      <c r="AG40" s="26">
        <v>0</v>
      </c>
      <c r="AH40" s="26">
        <v>2</v>
      </c>
      <c r="AI40" s="27">
        <v>4</v>
      </c>
    </row>
    <row r="41" spans="1:38" x14ac:dyDescent="0.25">
      <c r="A41" s="115" t="s">
        <v>97</v>
      </c>
      <c r="B41" s="116" t="s">
        <v>97</v>
      </c>
      <c r="C41" s="117" t="s">
        <v>196</v>
      </c>
      <c r="D41" s="118" t="s">
        <v>196</v>
      </c>
      <c r="E41" s="118" t="s">
        <v>196</v>
      </c>
      <c r="F41" s="118" t="s">
        <v>196</v>
      </c>
      <c r="G41" s="118" t="s">
        <v>196</v>
      </c>
      <c r="H41" s="118" t="s">
        <v>196</v>
      </c>
      <c r="I41" s="118" t="s">
        <v>196</v>
      </c>
      <c r="J41" s="118" t="s">
        <v>196</v>
      </c>
      <c r="K41" s="118" t="s">
        <v>196</v>
      </c>
      <c r="L41" s="118" t="s">
        <v>196</v>
      </c>
      <c r="M41" s="119" t="s">
        <v>196</v>
      </c>
      <c r="N41" s="26">
        <v>2</v>
      </c>
      <c r="O41" s="26">
        <v>0</v>
      </c>
      <c r="P41" s="26">
        <v>2</v>
      </c>
      <c r="Q41" s="27">
        <v>4</v>
      </c>
      <c r="R41" s="36"/>
      <c r="S41" s="115" t="s">
        <v>198</v>
      </c>
      <c r="T41" s="116" t="s">
        <v>198</v>
      </c>
      <c r="U41" s="117" t="s">
        <v>188</v>
      </c>
      <c r="V41" s="118" t="s">
        <v>188</v>
      </c>
      <c r="W41" s="118" t="s">
        <v>188</v>
      </c>
      <c r="X41" s="118" t="s">
        <v>188</v>
      </c>
      <c r="Y41" s="118" t="s">
        <v>188</v>
      </c>
      <c r="Z41" s="118" t="s">
        <v>188</v>
      </c>
      <c r="AA41" s="118" t="s">
        <v>188</v>
      </c>
      <c r="AB41" s="118" t="s">
        <v>188</v>
      </c>
      <c r="AC41" s="118" t="s">
        <v>188</v>
      </c>
      <c r="AD41" s="118" t="s">
        <v>188</v>
      </c>
      <c r="AE41" s="119" t="s">
        <v>188</v>
      </c>
      <c r="AF41" s="26">
        <v>2</v>
      </c>
      <c r="AG41" s="26">
        <v>0</v>
      </c>
      <c r="AH41" s="26">
        <v>2</v>
      </c>
      <c r="AI41" s="27">
        <v>4</v>
      </c>
    </row>
    <row r="42" spans="1:38" x14ac:dyDescent="0.25">
      <c r="A42" s="115" t="s">
        <v>98</v>
      </c>
      <c r="B42" s="116" t="s">
        <v>98</v>
      </c>
      <c r="C42" s="117" t="s">
        <v>177</v>
      </c>
      <c r="D42" s="118" t="s">
        <v>177</v>
      </c>
      <c r="E42" s="118" t="s">
        <v>177</v>
      </c>
      <c r="F42" s="118" t="s">
        <v>177</v>
      </c>
      <c r="G42" s="118" t="s">
        <v>177</v>
      </c>
      <c r="H42" s="118" t="s">
        <v>177</v>
      </c>
      <c r="I42" s="118" t="s">
        <v>177</v>
      </c>
      <c r="J42" s="118" t="s">
        <v>177</v>
      </c>
      <c r="K42" s="118" t="s">
        <v>177</v>
      </c>
      <c r="L42" s="118" t="s">
        <v>177</v>
      </c>
      <c r="M42" s="119" t="s">
        <v>177</v>
      </c>
      <c r="N42" s="26">
        <v>2</v>
      </c>
      <c r="O42" s="26">
        <v>0</v>
      </c>
      <c r="P42" s="26">
        <v>2</v>
      </c>
      <c r="Q42" s="27">
        <v>4</v>
      </c>
      <c r="R42" s="36"/>
      <c r="S42" s="115" t="s">
        <v>108</v>
      </c>
      <c r="T42" s="116" t="s">
        <v>108</v>
      </c>
      <c r="U42" s="117" t="s">
        <v>178</v>
      </c>
      <c r="V42" s="118" t="s">
        <v>178</v>
      </c>
      <c r="W42" s="118" t="s">
        <v>178</v>
      </c>
      <c r="X42" s="118" t="s">
        <v>178</v>
      </c>
      <c r="Y42" s="118" t="s">
        <v>178</v>
      </c>
      <c r="Z42" s="118" t="s">
        <v>178</v>
      </c>
      <c r="AA42" s="118" t="s">
        <v>178</v>
      </c>
      <c r="AB42" s="118" t="s">
        <v>178</v>
      </c>
      <c r="AC42" s="118" t="s">
        <v>178</v>
      </c>
      <c r="AD42" s="118" t="s">
        <v>178</v>
      </c>
      <c r="AE42" s="119" t="s">
        <v>178</v>
      </c>
      <c r="AF42" s="26">
        <v>2</v>
      </c>
      <c r="AG42" s="26">
        <v>0</v>
      </c>
      <c r="AH42" s="26">
        <v>2</v>
      </c>
      <c r="AI42" s="27">
        <v>2</v>
      </c>
    </row>
    <row r="43" spans="1:38" x14ac:dyDescent="0.25">
      <c r="A43" s="115" t="s">
        <v>99</v>
      </c>
      <c r="B43" s="116" t="s">
        <v>99</v>
      </c>
      <c r="C43" s="117" t="s">
        <v>179</v>
      </c>
      <c r="D43" s="118" t="s">
        <v>179</v>
      </c>
      <c r="E43" s="118" t="s">
        <v>179</v>
      </c>
      <c r="F43" s="118" t="s">
        <v>179</v>
      </c>
      <c r="G43" s="118" t="s">
        <v>179</v>
      </c>
      <c r="H43" s="118" t="s">
        <v>179</v>
      </c>
      <c r="I43" s="118" t="s">
        <v>179</v>
      </c>
      <c r="J43" s="118" t="s">
        <v>179</v>
      </c>
      <c r="K43" s="118" t="s">
        <v>179</v>
      </c>
      <c r="L43" s="118" t="s">
        <v>179</v>
      </c>
      <c r="M43" s="119" t="s">
        <v>179</v>
      </c>
      <c r="N43" s="26">
        <v>2</v>
      </c>
      <c r="O43" s="26">
        <v>0</v>
      </c>
      <c r="P43" s="26">
        <v>2</v>
      </c>
      <c r="Q43" s="27">
        <v>4</v>
      </c>
      <c r="R43" s="36"/>
      <c r="S43" s="115" t="s">
        <v>109</v>
      </c>
      <c r="T43" s="116" t="s">
        <v>109</v>
      </c>
      <c r="U43" s="117" t="s">
        <v>180</v>
      </c>
      <c r="V43" s="118" t="s">
        <v>180</v>
      </c>
      <c r="W43" s="118" t="s">
        <v>180</v>
      </c>
      <c r="X43" s="118" t="s">
        <v>180</v>
      </c>
      <c r="Y43" s="118" t="s">
        <v>180</v>
      </c>
      <c r="Z43" s="118" t="s">
        <v>180</v>
      </c>
      <c r="AA43" s="118" t="s">
        <v>180</v>
      </c>
      <c r="AB43" s="118" t="s">
        <v>180</v>
      </c>
      <c r="AC43" s="118" t="s">
        <v>180</v>
      </c>
      <c r="AD43" s="118" t="s">
        <v>180</v>
      </c>
      <c r="AE43" s="119" t="s">
        <v>180</v>
      </c>
      <c r="AF43" s="26">
        <v>2</v>
      </c>
      <c r="AG43" s="26">
        <v>0</v>
      </c>
      <c r="AH43" s="26">
        <v>2</v>
      </c>
      <c r="AI43" s="27">
        <v>2</v>
      </c>
    </row>
    <row r="44" spans="1:38" x14ac:dyDescent="0.25">
      <c r="A44" s="115" t="s">
        <v>100</v>
      </c>
      <c r="B44" s="116" t="s">
        <v>100</v>
      </c>
      <c r="C44" s="117" t="s">
        <v>181</v>
      </c>
      <c r="D44" s="118" t="s">
        <v>181</v>
      </c>
      <c r="E44" s="118" t="s">
        <v>181</v>
      </c>
      <c r="F44" s="118" t="s">
        <v>181</v>
      </c>
      <c r="G44" s="118" t="s">
        <v>181</v>
      </c>
      <c r="H44" s="118" t="s">
        <v>181</v>
      </c>
      <c r="I44" s="118" t="s">
        <v>181</v>
      </c>
      <c r="J44" s="118" t="s">
        <v>181</v>
      </c>
      <c r="K44" s="118" t="s">
        <v>181</v>
      </c>
      <c r="L44" s="118" t="s">
        <v>181</v>
      </c>
      <c r="M44" s="119" t="s">
        <v>181</v>
      </c>
      <c r="N44" s="26">
        <v>2</v>
      </c>
      <c r="O44" s="26">
        <v>0</v>
      </c>
      <c r="P44" s="26">
        <v>2</v>
      </c>
      <c r="Q44" s="27">
        <v>4</v>
      </c>
      <c r="R44" s="36"/>
      <c r="S44" s="115" t="s">
        <v>110</v>
      </c>
      <c r="T44" s="116" t="s">
        <v>110</v>
      </c>
      <c r="U44" s="117" t="s">
        <v>182</v>
      </c>
      <c r="V44" s="118" t="s">
        <v>182</v>
      </c>
      <c r="W44" s="118" t="s">
        <v>182</v>
      </c>
      <c r="X44" s="118" t="s">
        <v>182</v>
      </c>
      <c r="Y44" s="118" t="s">
        <v>182</v>
      </c>
      <c r="Z44" s="118" t="s">
        <v>182</v>
      </c>
      <c r="AA44" s="118" t="s">
        <v>182</v>
      </c>
      <c r="AB44" s="118" t="s">
        <v>182</v>
      </c>
      <c r="AC44" s="118" t="s">
        <v>182</v>
      </c>
      <c r="AD44" s="118" t="s">
        <v>182</v>
      </c>
      <c r="AE44" s="119" t="s">
        <v>182</v>
      </c>
      <c r="AF44" s="26">
        <v>2</v>
      </c>
      <c r="AG44" s="26">
        <v>0</v>
      </c>
      <c r="AH44" s="26">
        <v>2</v>
      </c>
      <c r="AI44" s="27">
        <v>4</v>
      </c>
    </row>
    <row r="45" spans="1:38" x14ac:dyDescent="0.25">
      <c r="A45" s="128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30"/>
    </row>
    <row r="46" spans="1:38" x14ac:dyDescent="0.25">
      <c r="A46" s="124" t="s">
        <v>227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36"/>
      <c r="S46" s="124" t="s">
        <v>231</v>
      </c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</row>
    <row r="47" spans="1:38" x14ac:dyDescent="0.25">
      <c r="A47" s="124" t="s">
        <v>148</v>
      </c>
      <c r="B47" s="124"/>
      <c r="C47" s="89" t="s">
        <v>211</v>
      </c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24" t="s">
        <v>3</v>
      </c>
      <c r="O47" s="24" t="s">
        <v>213</v>
      </c>
      <c r="P47" s="24" t="s">
        <v>214</v>
      </c>
      <c r="Q47" s="24" t="s">
        <v>149</v>
      </c>
      <c r="R47" s="36"/>
      <c r="S47" s="124" t="s">
        <v>148</v>
      </c>
      <c r="T47" s="124"/>
      <c r="U47" s="89" t="s">
        <v>211</v>
      </c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24" t="s">
        <v>3</v>
      </c>
      <c r="AG47" s="24" t="s">
        <v>213</v>
      </c>
      <c r="AH47" s="24" t="s">
        <v>214</v>
      </c>
      <c r="AI47" s="24" t="s">
        <v>149</v>
      </c>
    </row>
    <row r="48" spans="1:38" x14ac:dyDescent="0.25">
      <c r="A48" s="115" t="s">
        <v>116</v>
      </c>
      <c r="B48" s="116" t="s">
        <v>116</v>
      </c>
      <c r="C48" s="117" t="s">
        <v>228</v>
      </c>
      <c r="D48" s="118" t="s">
        <v>183</v>
      </c>
      <c r="E48" s="118" t="s">
        <v>183</v>
      </c>
      <c r="F48" s="118" t="s">
        <v>183</v>
      </c>
      <c r="G48" s="118" t="s">
        <v>183</v>
      </c>
      <c r="H48" s="118" t="s">
        <v>183</v>
      </c>
      <c r="I48" s="118" t="s">
        <v>183</v>
      </c>
      <c r="J48" s="118" t="s">
        <v>183</v>
      </c>
      <c r="K48" s="118" t="s">
        <v>183</v>
      </c>
      <c r="L48" s="118" t="s">
        <v>183</v>
      </c>
      <c r="M48" s="119" t="s">
        <v>183</v>
      </c>
      <c r="N48" s="26">
        <v>2</v>
      </c>
      <c r="O48" s="26">
        <v>0</v>
      </c>
      <c r="P48" s="26">
        <v>2</v>
      </c>
      <c r="Q48" s="27">
        <v>4</v>
      </c>
      <c r="R48" s="36"/>
      <c r="S48" s="115" t="s">
        <v>128</v>
      </c>
      <c r="T48" s="116" t="s">
        <v>128</v>
      </c>
      <c r="U48" s="117" t="s">
        <v>184</v>
      </c>
      <c r="V48" s="118" t="s">
        <v>184</v>
      </c>
      <c r="W48" s="118" t="s">
        <v>184</v>
      </c>
      <c r="X48" s="118" t="s">
        <v>184</v>
      </c>
      <c r="Y48" s="118" t="s">
        <v>184</v>
      </c>
      <c r="Z48" s="118" t="s">
        <v>184</v>
      </c>
      <c r="AA48" s="118" t="s">
        <v>184</v>
      </c>
      <c r="AB48" s="118" t="s">
        <v>184</v>
      </c>
      <c r="AC48" s="118" t="s">
        <v>184</v>
      </c>
      <c r="AD48" s="118" t="s">
        <v>184</v>
      </c>
      <c r="AE48" s="119" t="s">
        <v>184</v>
      </c>
      <c r="AF48" s="26">
        <v>2</v>
      </c>
      <c r="AG48" s="26">
        <v>0</v>
      </c>
      <c r="AH48" s="26">
        <v>2</v>
      </c>
      <c r="AI48" s="27">
        <v>4</v>
      </c>
    </row>
    <row r="49" spans="1:35" x14ac:dyDescent="0.25">
      <c r="A49" s="115" t="s">
        <v>117</v>
      </c>
      <c r="B49" s="116" t="s">
        <v>117</v>
      </c>
      <c r="C49" s="117" t="s">
        <v>185</v>
      </c>
      <c r="D49" s="118" t="s">
        <v>185</v>
      </c>
      <c r="E49" s="118" t="s">
        <v>185</v>
      </c>
      <c r="F49" s="118" t="s">
        <v>185</v>
      </c>
      <c r="G49" s="118" t="s">
        <v>185</v>
      </c>
      <c r="H49" s="118" t="s">
        <v>185</v>
      </c>
      <c r="I49" s="118" t="s">
        <v>185</v>
      </c>
      <c r="J49" s="118" t="s">
        <v>185</v>
      </c>
      <c r="K49" s="118" t="s">
        <v>185</v>
      </c>
      <c r="L49" s="118" t="s">
        <v>185</v>
      </c>
      <c r="M49" s="119" t="s">
        <v>185</v>
      </c>
      <c r="N49" s="26">
        <v>2</v>
      </c>
      <c r="O49" s="26">
        <v>0</v>
      </c>
      <c r="P49" s="26">
        <v>2</v>
      </c>
      <c r="Q49" s="27">
        <v>4</v>
      </c>
      <c r="R49" s="36"/>
      <c r="S49" s="115" t="s">
        <v>129</v>
      </c>
      <c r="T49" s="116" t="s">
        <v>129</v>
      </c>
      <c r="U49" s="117" t="s">
        <v>186</v>
      </c>
      <c r="V49" s="118" t="s">
        <v>186</v>
      </c>
      <c r="W49" s="118" t="s">
        <v>186</v>
      </c>
      <c r="X49" s="118" t="s">
        <v>186</v>
      </c>
      <c r="Y49" s="118" t="s">
        <v>186</v>
      </c>
      <c r="Z49" s="118" t="s">
        <v>186</v>
      </c>
      <c r="AA49" s="118" t="s">
        <v>186</v>
      </c>
      <c r="AB49" s="118" t="s">
        <v>186</v>
      </c>
      <c r="AC49" s="118" t="s">
        <v>186</v>
      </c>
      <c r="AD49" s="118" t="s">
        <v>186</v>
      </c>
      <c r="AE49" s="119" t="s">
        <v>186</v>
      </c>
      <c r="AF49" s="26">
        <v>1</v>
      </c>
      <c r="AG49" s="26">
        <v>1</v>
      </c>
      <c r="AH49" s="26">
        <v>1.5</v>
      </c>
      <c r="AI49" s="27">
        <v>4</v>
      </c>
    </row>
    <row r="50" spans="1:35" x14ac:dyDescent="0.25">
      <c r="A50" s="115" t="s">
        <v>118</v>
      </c>
      <c r="B50" s="116" t="s">
        <v>118</v>
      </c>
      <c r="C50" s="117" t="s">
        <v>187</v>
      </c>
      <c r="D50" s="118" t="s">
        <v>187</v>
      </c>
      <c r="E50" s="118" t="s">
        <v>187</v>
      </c>
      <c r="F50" s="118" t="s">
        <v>187</v>
      </c>
      <c r="G50" s="118" t="s">
        <v>187</v>
      </c>
      <c r="H50" s="118" t="s">
        <v>187</v>
      </c>
      <c r="I50" s="118" t="s">
        <v>187</v>
      </c>
      <c r="J50" s="118" t="s">
        <v>187</v>
      </c>
      <c r="K50" s="118" t="s">
        <v>187</v>
      </c>
      <c r="L50" s="118" t="s">
        <v>187</v>
      </c>
      <c r="M50" s="119" t="s">
        <v>187</v>
      </c>
      <c r="N50" s="26">
        <v>1</v>
      </c>
      <c r="O50" s="26">
        <v>1</v>
      </c>
      <c r="P50" s="26">
        <v>1.5</v>
      </c>
      <c r="Q50" s="27">
        <v>4</v>
      </c>
      <c r="R50" s="36"/>
      <c r="S50" s="115" t="s">
        <v>144</v>
      </c>
      <c r="T50" s="116" t="s">
        <v>144</v>
      </c>
      <c r="U50" s="117" t="s">
        <v>176</v>
      </c>
      <c r="V50" s="118" t="s">
        <v>176</v>
      </c>
      <c r="W50" s="118" t="s">
        <v>176</v>
      </c>
      <c r="X50" s="118" t="s">
        <v>176</v>
      </c>
      <c r="Y50" s="118" t="s">
        <v>176</v>
      </c>
      <c r="Z50" s="118" t="s">
        <v>176</v>
      </c>
      <c r="AA50" s="118" t="s">
        <v>176</v>
      </c>
      <c r="AB50" s="118" t="s">
        <v>176</v>
      </c>
      <c r="AC50" s="118" t="s">
        <v>176</v>
      </c>
      <c r="AD50" s="118" t="s">
        <v>176</v>
      </c>
      <c r="AE50" s="119" t="s">
        <v>176</v>
      </c>
      <c r="AF50" s="26">
        <v>2</v>
      </c>
      <c r="AG50" s="26">
        <v>1</v>
      </c>
      <c r="AH50" s="26">
        <v>2.5</v>
      </c>
      <c r="AI50" s="27">
        <v>4</v>
      </c>
    </row>
    <row r="51" spans="1:35" x14ac:dyDescent="0.25">
      <c r="A51" s="115" t="s">
        <v>119</v>
      </c>
      <c r="B51" s="116" t="s">
        <v>119</v>
      </c>
      <c r="C51" s="117" t="s">
        <v>189</v>
      </c>
      <c r="D51" s="118" t="s">
        <v>189</v>
      </c>
      <c r="E51" s="118" t="s">
        <v>189</v>
      </c>
      <c r="F51" s="118" t="s">
        <v>189</v>
      </c>
      <c r="G51" s="118" t="s">
        <v>189</v>
      </c>
      <c r="H51" s="118" t="s">
        <v>189</v>
      </c>
      <c r="I51" s="118" t="s">
        <v>189</v>
      </c>
      <c r="J51" s="118" t="s">
        <v>189</v>
      </c>
      <c r="K51" s="118" t="s">
        <v>189</v>
      </c>
      <c r="L51" s="118" t="s">
        <v>189</v>
      </c>
      <c r="M51" s="119" t="s">
        <v>189</v>
      </c>
      <c r="N51" s="26">
        <v>2</v>
      </c>
      <c r="O51" s="26">
        <v>0</v>
      </c>
      <c r="P51" s="26">
        <v>2</v>
      </c>
      <c r="Q51" s="27">
        <v>4</v>
      </c>
      <c r="R51" s="36"/>
      <c r="S51" s="115" t="s">
        <v>131</v>
      </c>
      <c r="T51" s="116" t="s">
        <v>131</v>
      </c>
      <c r="U51" s="117" t="s">
        <v>190</v>
      </c>
      <c r="V51" s="118" t="s">
        <v>190</v>
      </c>
      <c r="W51" s="118" t="s">
        <v>190</v>
      </c>
      <c r="X51" s="118" t="s">
        <v>190</v>
      </c>
      <c r="Y51" s="118" t="s">
        <v>190</v>
      </c>
      <c r="Z51" s="118" t="s">
        <v>190</v>
      </c>
      <c r="AA51" s="118" t="s">
        <v>190</v>
      </c>
      <c r="AB51" s="118" t="s">
        <v>190</v>
      </c>
      <c r="AC51" s="118" t="s">
        <v>190</v>
      </c>
      <c r="AD51" s="118" t="s">
        <v>190</v>
      </c>
      <c r="AE51" s="119" t="s">
        <v>190</v>
      </c>
      <c r="AF51" s="26">
        <v>2</v>
      </c>
      <c r="AG51" s="26">
        <v>0</v>
      </c>
      <c r="AH51" s="26">
        <v>2</v>
      </c>
      <c r="AI51" s="27">
        <v>4</v>
      </c>
    </row>
    <row r="52" spans="1:35" ht="22.2" customHeight="1" x14ac:dyDescent="0.25">
      <c r="A52" s="115" t="s">
        <v>120</v>
      </c>
      <c r="B52" s="116" t="s">
        <v>120</v>
      </c>
      <c r="C52" s="117" t="s">
        <v>191</v>
      </c>
      <c r="D52" s="118" t="s">
        <v>191</v>
      </c>
      <c r="E52" s="118" t="s">
        <v>191</v>
      </c>
      <c r="F52" s="118" t="s">
        <v>191</v>
      </c>
      <c r="G52" s="118" t="s">
        <v>191</v>
      </c>
      <c r="H52" s="118" t="s">
        <v>191</v>
      </c>
      <c r="I52" s="118" t="s">
        <v>191</v>
      </c>
      <c r="J52" s="118" t="s">
        <v>191</v>
      </c>
      <c r="K52" s="118" t="s">
        <v>191</v>
      </c>
      <c r="L52" s="118" t="s">
        <v>191</v>
      </c>
      <c r="M52" s="119" t="s">
        <v>191</v>
      </c>
      <c r="N52" s="26">
        <v>2</v>
      </c>
      <c r="O52" s="26">
        <v>0</v>
      </c>
      <c r="P52" s="26">
        <v>2</v>
      </c>
      <c r="Q52" s="27">
        <v>4</v>
      </c>
      <c r="R52" s="36"/>
      <c r="S52" s="115" t="s">
        <v>132</v>
      </c>
      <c r="T52" s="116" t="s">
        <v>132</v>
      </c>
      <c r="U52" s="120" t="s">
        <v>192</v>
      </c>
      <c r="V52" s="121" t="s">
        <v>192</v>
      </c>
      <c r="W52" s="121" t="s">
        <v>192</v>
      </c>
      <c r="X52" s="121" t="s">
        <v>192</v>
      </c>
      <c r="Y52" s="121" t="s">
        <v>192</v>
      </c>
      <c r="Z52" s="121" t="s">
        <v>192</v>
      </c>
      <c r="AA52" s="121" t="s">
        <v>192</v>
      </c>
      <c r="AB52" s="121" t="s">
        <v>192</v>
      </c>
      <c r="AC52" s="121" t="s">
        <v>192</v>
      </c>
      <c r="AD52" s="121" t="s">
        <v>192</v>
      </c>
      <c r="AE52" s="122" t="s">
        <v>192</v>
      </c>
      <c r="AF52" s="26">
        <v>2</v>
      </c>
      <c r="AG52" s="26">
        <v>0</v>
      </c>
      <c r="AH52" s="26">
        <v>2</v>
      </c>
      <c r="AI52" s="27">
        <v>4</v>
      </c>
    </row>
    <row r="53" spans="1:35" ht="19.2" customHeight="1" x14ac:dyDescent="0.25">
      <c r="A53" s="115" t="s">
        <v>121</v>
      </c>
      <c r="B53" s="116" t="s">
        <v>121</v>
      </c>
      <c r="C53" s="117" t="s">
        <v>193</v>
      </c>
      <c r="D53" s="118" t="s">
        <v>193</v>
      </c>
      <c r="E53" s="118" t="s">
        <v>193</v>
      </c>
      <c r="F53" s="118" t="s">
        <v>193</v>
      </c>
      <c r="G53" s="118" t="s">
        <v>193</v>
      </c>
      <c r="H53" s="118" t="s">
        <v>193</v>
      </c>
      <c r="I53" s="118" t="s">
        <v>193</v>
      </c>
      <c r="J53" s="118" t="s">
        <v>193</v>
      </c>
      <c r="K53" s="118" t="s">
        <v>193</v>
      </c>
      <c r="L53" s="118" t="s">
        <v>193</v>
      </c>
      <c r="M53" s="119" t="s">
        <v>193</v>
      </c>
      <c r="N53" s="26">
        <v>2</v>
      </c>
      <c r="O53" s="26">
        <v>0</v>
      </c>
      <c r="P53" s="26">
        <v>2</v>
      </c>
      <c r="Q53" s="27">
        <v>4</v>
      </c>
      <c r="R53" s="36"/>
      <c r="S53" s="115" t="s">
        <v>133</v>
      </c>
      <c r="T53" s="116" t="s">
        <v>133</v>
      </c>
      <c r="U53" s="120" t="s">
        <v>194</v>
      </c>
      <c r="V53" s="121" t="s">
        <v>194</v>
      </c>
      <c r="W53" s="121" t="s">
        <v>194</v>
      </c>
      <c r="X53" s="121" t="s">
        <v>194</v>
      </c>
      <c r="Y53" s="121" t="s">
        <v>194</v>
      </c>
      <c r="Z53" s="121" t="s">
        <v>194</v>
      </c>
      <c r="AA53" s="121" t="s">
        <v>194</v>
      </c>
      <c r="AB53" s="121" t="s">
        <v>194</v>
      </c>
      <c r="AC53" s="121" t="s">
        <v>194</v>
      </c>
      <c r="AD53" s="121" t="s">
        <v>194</v>
      </c>
      <c r="AE53" s="122" t="s">
        <v>194</v>
      </c>
      <c r="AF53" s="26">
        <v>2</v>
      </c>
      <c r="AG53" s="26">
        <v>0</v>
      </c>
      <c r="AH53" s="26">
        <v>2</v>
      </c>
      <c r="AI53" s="27">
        <v>4</v>
      </c>
    </row>
    <row r="54" spans="1:35" x14ac:dyDescent="0.25">
      <c r="A54" s="138" t="s">
        <v>14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</row>
    <row r="55" spans="1:35" x14ac:dyDescent="0.25">
      <c r="A55" s="136" t="s">
        <v>229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x14ac:dyDescent="0.25">
      <c r="A56" s="136" t="s">
        <v>230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ht="16.5" customHeight="1" x14ac:dyDescent="0.25">
      <c r="A57" s="89" t="s">
        <v>235</v>
      </c>
      <c r="B57" s="89"/>
      <c r="C57" s="89"/>
      <c r="D57" s="137" t="s">
        <v>233</v>
      </c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</row>
  </sheetData>
  <mergeCells count="175">
    <mergeCell ref="A55:AI55"/>
    <mergeCell ref="A56:AI56"/>
    <mergeCell ref="A57:C57"/>
    <mergeCell ref="D57:AI57"/>
    <mergeCell ref="A53:B53"/>
    <mergeCell ref="C53:M53"/>
    <mergeCell ref="S53:T53"/>
    <mergeCell ref="U53:AE53"/>
    <mergeCell ref="A54:AI54"/>
    <mergeCell ref="A51:B51"/>
    <mergeCell ref="C51:M51"/>
    <mergeCell ref="S51:T51"/>
    <mergeCell ref="U51:AE51"/>
    <mergeCell ref="A52:B52"/>
    <mergeCell ref="C52:M52"/>
    <mergeCell ref="S52:T52"/>
    <mergeCell ref="U52:AE52"/>
    <mergeCell ref="A49:B49"/>
    <mergeCell ref="C49:M49"/>
    <mergeCell ref="S49:T49"/>
    <mergeCell ref="U49:AE49"/>
    <mergeCell ref="A50:B50"/>
    <mergeCell ref="C50:M50"/>
    <mergeCell ref="S50:T50"/>
    <mergeCell ref="U50:AE50"/>
    <mergeCell ref="A47:B47"/>
    <mergeCell ref="C47:M47"/>
    <mergeCell ref="S47:T47"/>
    <mergeCell ref="U47:AE47"/>
    <mergeCell ref="A48:B48"/>
    <mergeCell ref="C48:M48"/>
    <mergeCell ref="S48:T48"/>
    <mergeCell ref="U48:AE48"/>
    <mergeCell ref="A44:B44"/>
    <mergeCell ref="C44:M44"/>
    <mergeCell ref="S44:T44"/>
    <mergeCell ref="U44:AE44"/>
    <mergeCell ref="A45:AI45"/>
    <mergeCell ref="A46:Q46"/>
    <mergeCell ref="S46:AI46"/>
    <mergeCell ref="A42:B42"/>
    <mergeCell ref="C42:M42"/>
    <mergeCell ref="S42:T42"/>
    <mergeCell ref="U42:AE42"/>
    <mergeCell ref="A43:B43"/>
    <mergeCell ref="C43:M43"/>
    <mergeCell ref="S43:T43"/>
    <mergeCell ref="U43:AE43"/>
    <mergeCell ref="A40:B40"/>
    <mergeCell ref="C40:M40"/>
    <mergeCell ref="S40:T40"/>
    <mergeCell ref="U40:AE40"/>
    <mergeCell ref="A41:B41"/>
    <mergeCell ref="C41:M41"/>
    <mergeCell ref="S41:T41"/>
    <mergeCell ref="U41:AE41"/>
    <mergeCell ref="A37:AI37"/>
    <mergeCell ref="A38:Q38"/>
    <mergeCell ref="S38:AI38"/>
    <mergeCell ref="A39:B39"/>
    <mergeCell ref="C39:M39"/>
    <mergeCell ref="S39:T39"/>
    <mergeCell ref="U39:AE39"/>
    <mergeCell ref="A34:M34"/>
    <mergeCell ref="S34:AE34"/>
    <mergeCell ref="A35:AI35"/>
    <mergeCell ref="A36:P36"/>
    <mergeCell ref="S36:AI36"/>
    <mergeCell ref="C27:L27"/>
    <mergeCell ref="S27:T27"/>
    <mergeCell ref="U27:AD27"/>
    <mergeCell ref="A32:B32"/>
    <mergeCell ref="C32:L32"/>
    <mergeCell ref="S32:T32"/>
    <mergeCell ref="U32:AD32"/>
    <mergeCell ref="A33:B33"/>
    <mergeCell ref="C33:L33"/>
    <mergeCell ref="S33:T33"/>
    <mergeCell ref="U33:AD33"/>
    <mergeCell ref="A30:B30"/>
    <mergeCell ref="C30:L30"/>
    <mergeCell ref="S30:T30"/>
    <mergeCell ref="U30:AD30"/>
    <mergeCell ref="A31:B31"/>
    <mergeCell ref="C31:L31"/>
    <mergeCell ref="S31:T31"/>
    <mergeCell ref="U31:AD31"/>
    <mergeCell ref="A21:M21"/>
    <mergeCell ref="S21:AE21"/>
    <mergeCell ref="A22:AI22"/>
    <mergeCell ref="A23:AI23"/>
    <mergeCell ref="A24:Q24"/>
    <mergeCell ref="R24:R34"/>
    <mergeCell ref="S24:AI24"/>
    <mergeCell ref="A25:B25"/>
    <mergeCell ref="C25:L25"/>
    <mergeCell ref="S25:T25"/>
    <mergeCell ref="A28:B28"/>
    <mergeCell ref="C28:L28"/>
    <mergeCell ref="S28:T28"/>
    <mergeCell ref="U28:AD28"/>
    <mergeCell ref="A29:B29"/>
    <mergeCell ref="C29:L29"/>
    <mergeCell ref="S29:T29"/>
    <mergeCell ref="U29:AD29"/>
    <mergeCell ref="U25:AD25"/>
    <mergeCell ref="A26:B26"/>
    <mergeCell ref="C26:L26"/>
    <mergeCell ref="S26:T26"/>
    <mergeCell ref="U26:AD26"/>
    <mergeCell ref="A27:B27"/>
    <mergeCell ref="A20:B20"/>
    <mergeCell ref="C20:L20"/>
    <mergeCell ref="S20:T20"/>
    <mergeCell ref="U20:AD20"/>
    <mergeCell ref="A17:B17"/>
    <mergeCell ref="C17:L17"/>
    <mergeCell ref="S17:T17"/>
    <mergeCell ref="U17:AD17"/>
    <mergeCell ref="A18:B18"/>
    <mergeCell ref="C18:L18"/>
    <mergeCell ref="S18:T18"/>
    <mergeCell ref="U18:AD18"/>
    <mergeCell ref="A13:B13"/>
    <mergeCell ref="C13:L13"/>
    <mergeCell ref="S13:T13"/>
    <mergeCell ref="U13:AD13"/>
    <mergeCell ref="A14:B14"/>
    <mergeCell ref="C14:L14"/>
    <mergeCell ref="S14:T14"/>
    <mergeCell ref="U14:AD14"/>
    <mergeCell ref="A19:B19"/>
    <mergeCell ref="C19:L19"/>
    <mergeCell ref="S19:T19"/>
    <mergeCell ref="U19:AD19"/>
    <mergeCell ref="S11:T11"/>
    <mergeCell ref="U11:AD11"/>
    <mergeCell ref="A12:B12"/>
    <mergeCell ref="C12:L12"/>
    <mergeCell ref="S12:T12"/>
    <mergeCell ref="U12:AD12"/>
    <mergeCell ref="A8:AI8"/>
    <mergeCell ref="A9:Q9"/>
    <mergeCell ref="R9:R21"/>
    <mergeCell ref="S9:AI9"/>
    <mergeCell ref="A10:B10"/>
    <mergeCell ref="C10:L10"/>
    <mergeCell ref="S10:T10"/>
    <mergeCell ref="U10:AD10"/>
    <mergeCell ref="A11:B11"/>
    <mergeCell ref="C11:L11"/>
    <mergeCell ref="A15:B15"/>
    <mergeCell ref="C15:L15"/>
    <mergeCell ref="S15:T15"/>
    <mergeCell ref="U15:AD15"/>
    <mergeCell ref="A16:B16"/>
    <mergeCell ref="C16:L16"/>
    <mergeCell ref="S16:T16"/>
    <mergeCell ref="U16:AD16"/>
    <mergeCell ref="A5:F5"/>
    <mergeCell ref="G5:AI5"/>
    <mergeCell ref="A6:F6"/>
    <mergeCell ref="G6:AI6"/>
    <mergeCell ref="A7:F7"/>
    <mergeCell ref="G7:AI7"/>
    <mergeCell ref="A1:D4"/>
    <mergeCell ref="E1:Y4"/>
    <mergeCell ref="Z1:AD1"/>
    <mergeCell ref="AE1:AI1"/>
    <mergeCell ref="Z2:AD2"/>
    <mergeCell ref="AE2:AI2"/>
    <mergeCell ref="Z3:AD3"/>
    <mergeCell ref="AE3:AI3"/>
    <mergeCell ref="Z4:AD4"/>
    <mergeCell ref="AE4:AI4"/>
  </mergeCells>
  <pageMargins left="0" right="0" top="0.15748031496062992" bottom="0.15748031496062992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TÜRKÇE</vt:lpstr>
      <vt:lpstr>İNGİLİZCE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2025-09-21T09:35:27Z</dcterms:modified>
</cp:coreProperties>
</file>